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.2\schet\БЮДЖЕТ 2026\БЮДЖЕТ 2026- ОБС\"/>
    </mc:Choice>
  </mc:AlternateContent>
  <bookViews>
    <workbookView xWindow="0" yWindow="0" windowWidth="28800" windowHeight="12030"/>
  </bookViews>
  <sheets>
    <sheet name="План-сметка 2026" sheetId="2" r:id="rId1"/>
  </sheets>
  <externalReferences>
    <externalReference r:id="rId2"/>
  </externalReferences>
  <definedNames>
    <definedName name="ebk">[1]lists!$A$2:$A$266</definedName>
    <definedName name="muninfo">[1]lists!$A$2:$D$266</definedName>
  </definedNames>
  <calcPr calcId="162913"/>
</workbook>
</file>

<file path=xl/calcChain.xml><?xml version="1.0" encoding="utf-8"?>
<calcChain xmlns="http://schemas.openxmlformats.org/spreadsheetml/2006/main">
  <c r="C17" i="2" l="1"/>
  <c r="C12" i="2"/>
  <c r="C25" i="2" l="1"/>
</calcChain>
</file>

<file path=xl/sharedStrings.xml><?xml version="1.0" encoding="utf-8"?>
<sst xmlns="http://schemas.openxmlformats.org/spreadsheetml/2006/main" count="24" uniqueCount="23">
  <si>
    <t>Кмет:...............................................................</t>
  </si>
  <si>
    <t xml:space="preserve">         Изготвил:............................. </t>
  </si>
  <si>
    <t xml:space="preserve"> - в дейност 623 "Чистота"</t>
  </si>
  <si>
    <t xml:space="preserve"> - в дейност 627 "Управление на дейностите по отпадъци"</t>
  </si>
  <si>
    <t xml:space="preserve"> - по §§ 61-00 - за отчисленията по чл. 60 и 64 от Закона за управление на отпадъците </t>
  </si>
  <si>
    <t>в т. ч. за капиталови разходи</t>
  </si>
  <si>
    <t xml:space="preserve">план </t>
  </si>
  <si>
    <t xml:space="preserve"> - по §§ 93-36  - за отчисленията по чл. 60 и 64 от Закона за управление на отпадъците (в случаите, когато общината е собственик на депото) </t>
  </si>
  <si>
    <t xml:space="preserve"> - по други позициии от ЕБК (посочват се изрично със съответния размер на всяко плащане):…………………………………. 
</t>
  </si>
  <si>
    <t xml:space="preserve"> -  Събиране и транспортиране на битови отпадъци до съоръжения и инсталации за тяхното третиране </t>
  </si>
  <si>
    <t xml:space="preserve"> - Третиране на битовите отпадъци в съоръжения и инсталации </t>
  </si>
  <si>
    <t xml:space="preserve"> - Поддържане на чистотата на териториите за обществено ползване в населените места и селищните образувания в общината </t>
  </si>
  <si>
    <t>Информация за план-сметката за услугите по чл. 62 от Закона за местните данъци и такси (ЗМДТ) за 2026 г.</t>
  </si>
  <si>
    <t>1. Стойност на одобрената план-сметката за необходимите разходи за услугите по чл. 62 от ЗМДТ за 2026 г., в т.ч.:</t>
  </si>
  <si>
    <r>
      <rPr>
        <b/>
        <sz val="12"/>
        <color indexed="8"/>
        <rFont val="Times New Roman"/>
        <family val="1"/>
        <charset val="204"/>
      </rPr>
      <t xml:space="preserve">*ЗСПИР - </t>
    </r>
    <r>
      <rPr>
        <i/>
        <sz val="12"/>
        <color indexed="8"/>
        <rFont val="Times New Roman"/>
        <family val="1"/>
        <charset val="204"/>
      </rPr>
      <t xml:space="preserve">Закон за събирането на приходи и извършването на разходи през 2026 г. до приемането на Закона за държавния бюджет на Република България за 2026 г., Закона за бюджета на държавното обществено осигуряване за 2026 г. и Закона за бюджета на Националната здравноосигурителна каса за 2026 г.
</t>
    </r>
    <r>
      <rPr>
        <b/>
        <sz val="12"/>
        <color indexed="8"/>
        <rFont val="Times New Roman"/>
        <family val="1"/>
        <charset val="204"/>
      </rPr>
      <t xml:space="preserve">
Забележки:</t>
    </r>
    <r>
      <rPr>
        <sz val="12"/>
        <color indexed="8"/>
        <rFont val="Times New Roman"/>
        <family val="1"/>
        <charset val="204"/>
      </rPr>
      <t xml:space="preserve"> 1. За целите на справката всички данни се посочват с положителна стойност (със знак "+").
                      2. В клетка "- по други позиции от ЕБК" се изброяват други бюджетни позиции, по които се очаква да има плащания в съответствие с приетата план-сметка за 2026 г. и § 8 от ПЗР на ЗСПИР (ДВ, бр.113/2025 г.), като за всяка една от позициите се посочва отделно размерът на очакваното плащане по нея.                  
                   </t>
    </r>
  </si>
  <si>
    <t xml:space="preserve">1а. Средства от преведени отчисления за 2025 г., възстановени от РИОСВ по реда на § 8, ал. 2 от преходните и заключителни разпоредби към ЗСПИР* (ДВ, бр. 113 от 2025 г.) </t>
  </si>
  <si>
    <t>2. Разпределение на разходите и др. плащания от план-сметката и средствата по § 8, ал. 2 от ПЗР на ЗСПИР в бюджета на общината за 2026 г. по позиции от ЕБК:</t>
  </si>
  <si>
    <t>Община РУДОЗЕМ</t>
  </si>
  <si>
    <t xml:space="preserve">                            (инж.НЕДКО КУЛЕВСКИ)</t>
  </si>
  <si>
    <t xml:space="preserve">                         (ЕМИНЕ КАРЪШЕВА)</t>
  </si>
  <si>
    <t xml:space="preserve">                         тел. за контакт:0895538111</t>
  </si>
  <si>
    <t xml:space="preserve">                         е - mail:schetrudozem24@gmail.com</t>
  </si>
  <si>
    <t xml:space="preserve">Приложение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</si>
</sst>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45">
    <xf numFmtId="0" fontId="0" fillId="0" borderId="0" xfId="0"/>
    <xf numFmtId="0" fontId="12" fillId="0" borderId="0" xfId="1" applyProtection="1"/>
    <xf numFmtId="0" fontId="1" fillId="0" borderId="0" xfId="1" applyFont="1" applyAlignment="1" applyProtection="1">
      <alignment horizontal="right"/>
    </xf>
    <xf numFmtId="0" fontId="2" fillId="0" borderId="0" xfId="1" applyFont="1" applyProtection="1"/>
    <xf numFmtId="0" fontId="2" fillId="0" borderId="0" xfId="1" applyFont="1" applyAlignment="1" applyProtection="1">
      <alignment wrapText="1"/>
    </xf>
    <xf numFmtId="0" fontId="8" fillId="4" borderId="4" xfId="1" applyFont="1" applyFill="1" applyBorder="1" applyAlignment="1" applyProtection="1">
      <alignment horizontal="left" vertical="center" wrapText="1"/>
    </xf>
    <xf numFmtId="0" fontId="8" fillId="4" borderId="5" xfId="1" applyFont="1" applyFill="1" applyBorder="1" applyAlignment="1" applyProtection="1">
      <alignment vertical="center" wrapText="1"/>
    </xf>
    <xf numFmtId="0" fontId="9" fillId="4" borderId="2" xfId="1" applyFont="1" applyFill="1" applyBorder="1" applyAlignment="1" applyProtection="1">
      <alignment horizontal="center" vertical="center" wrapText="1"/>
    </xf>
    <xf numFmtId="2" fontId="5" fillId="3" borderId="2" xfId="1" applyNumberFormat="1" applyFont="1" applyFill="1" applyBorder="1" applyAlignment="1" applyProtection="1">
      <alignment wrapText="1"/>
    </xf>
    <xf numFmtId="164" fontId="5" fillId="0" borderId="0" xfId="1" applyNumberFormat="1" applyFont="1" applyBorder="1" applyAlignment="1" applyProtection="1">
      <alignment wrapText="1"/>
    </xf>
    <xf numFmtId="2" fontId="5" fillId="0" borderId="0" xfId="1" applyNumberFormat="1" applyFont="1" applyBorder="1" applyAlignment="1" applyProtection="1">
      <alignment wrapText="1"/>
    </xf>
    <xf numFmtId="2" fontId="5" fillId="2" borderId="1" xfId="1" applyNumberFormat="1" applyFont="1" applyFill="1" applyBorder="1" applyAlignment="1" applyProtection="1">
      <alignment wrapText="1"/>
      <protection locked="0"/>
    </xf>
    <xf numFmtId="2" fontId="5" fillId="4" borderId="1" xfId="1" applyNumberFormat="1" applyFont="1" applyFill="1" applyBorder="1" applyAlignment="1" applyProtection="1">
      <alignment wrapText="1"/>
      <protection locked="0"/>
    </xf>
    <xf numFmtId="2" fontId="5" fillId="2" borderId="6" xfId="1" applyNumberFormat="1" applyFont="1" applyFill="1" applyBorder="1" applyAlignment="1" applyProtection="1">
      <alignment wrapText="1"/>
      <protection locked="0"/>
    </xf>
    <xf numFmtId="2" fontId="5" fillId="2" borderId="2" xfId="1" applyNumberFormat="1" applyFont="1" applyFill="1" applyBorder="1" applyAlignment="1" applyProtection="1">
      <alignment wrapText="1"/>
      <protection locked="0"/>
    </xf>
    <xf numFmtId="0" fontId="5" fillId="2" borderId="0" xfId="1" applyFont="1" applyFill="1" applyBorder="1" applyAlignment="1" applyProtection="1">
      <alignment horizontal="left" vertical="center" wrapText="1"/>
    </xf>
    <xf numFmtId="2" fontId="7" fillId="2" borderId="3" xfId="1" applyNumberFormat="1" applyFont="1" applyFill="1" applyBorder="1" applyAlignment="1" applyProtection="1">
      <alignment wrapText="1"/>
    </xf>
    <xf numFmtId="2" fontId="7" fillId="2" borderId="0" xfId="1" applyNumberFormat="1" applyFont="1" applyFill="1" applyBorder="1" applyAlignment="1" applyProtection="1">
      <alignment wrapText="1"/>
    </xf>
    <xf numFmtId="0" fontId="3" fillId="0" borderId="0" xfId="1" applyFont="1" applyAlignment="1" applyProtection="1">
      <alignment horizontal="left" wrapText="1"/>
    </xf>
    <xf numFmtId="0" fontId="10" fillId="0" borderId="0" xfId="1" applyFont="1" applyAlignment="1" applyProtection="1">
      <alignment horizontal="left"/>
    </xf>
    <xf numFmtId="0" fontId="6" fillId="0" borderId="0" xfId="1" applyFont="1" applyProtection="1">
      <protection locked="0"/>
    </xf>
    <xf numFmtId="0" fontId="2" fillId="0" borderId="0" xfId="1" applyFont="1" applyAlignment="1" applyProtection="1">
      <alignment horizontal="left" vertical="top"/>
      <protection locked="0"/>
    </xf>
    <xf numFmtId="0" fontId="2" fillId="0" borderId="0" xfId="1" applyFont="1" applyProtection="1">
      <protection locked="0"/>
    </xf>
    <xf numFmtId="0" fontId="5" fillId="2" borderId="11" xfId="1" applyFont="1" applyFill="1" applyBorder="1" applyAlignment="1" applyProtection="1">
      <alignment horizontal="left" vertical="center" wrapText="1"/>
    </xf>
    <xf numFmtId="0" fontId="5" fillId="2" borderId="12" xfId="1" applyFont="1" applyFill="1" applyBorder="1" applyAlignment="1" applyProtection="1">
      <alignment horizontal="left" vertical="center" wrapText="1"/>
    </xf>
    <xf numFmtId="0" fontId="1" fillId="0" borderId="0" xfId="1" applyFont="1" applyProtection="1">
      <protection locked="0"/>
    </xf>
    <xf numFmtId="0" fontId="8" fillId="4" borderId="4" xfId="1" applyFont="1" applyFill="1" applyBorder="1" applyAlignment="1" applyProtection="1">
      <alignment horizontal="center" vertical="center" wrapText="1"/>
    </xf>
    <xf numFmtId="0" fontId="8" fillId="4" borderId="5" xfId="1" applyFont="1" applyFill="1" applyBorder="1" applyAlignment="1" applyProtection="1">
      <alignment horizontal="center" vertical="center" wrapText="1"/>
    </xf>
    <xf numFmtId="0" fontId="8" fillId="4" borderId="7" xfId="1" applyFont="1" applyFill="1" applyBorder="1" applyAlignment="1" applyProtection="1">
      <alignment horizontal="center" vertical="center" wrapText="1"/>
    </xf>
    <xf numFmtId="0" fontId="8" fillId="3" borderId="4" xfId="1" applyFont="1" applyFill="1" applyBorder="1" applyAlignment="1" applyProtection="1">
      <alignment horizontal="left" vertical="center" wrapText="1"/>
    </xf>
    <xf numFmtId="0" fontId="8" fillId="3" borderId="5" xfId="1" applyFont="1" applyFill="1" applyBorder="1" applyAlignment="1" applyProtection="1">
      <alignment horizontal="left" vertical="center" wrapText="1"/>
    </xf>
    <xf numFmtId="0" fontId="5" fillId="2" borderId="4" xfId="1" applyFont="1" applyFill="1" applyBorder="1" applyAlignment="1" applyProtection="1">
      <alignment horizontal="left" vertical="center" wrapText="1"/>
    </xf>
    <xf numFmtId="0" fontId="5" fillId="2" borderId="5" xfId="1" applyFont="1" applyFill="1" applyBorder="1" applyAlignment="1" applyProtection="1">
      <alignment horizontal="left" vertical="center" wrapText="1"/>
    </xf>
    <xf numFmtId="0" fontId="11" fillId="4" borderId="4" xfId="1" applyFont="1" applyFill="1" applyBorder="1" applyAlignment="1" applyProtection="1">
      <alignment horizontal="left" vertical="center" wrapText="1"/>
    </xf>
    <xf numFmtId="0" fontId="5" fillId="4" borderId="7" xfId="1" applyFont="1" applyFill="1" applyBorder="1" applyAlignment="1" applyProtection="1">
      <alignment horizontal="left" vertical="center" wrapText="1"/>
    </xf>
    <xf numFmtId="0" fontId="5" fillId="2" borderId="13" xfId="1" applyFont="1" applyFill="1" applyBorder="1" applyAlignment="1" applyProtection="1">
      <alignment horizontal="left" vertical="center" wrapText="1"/>
    </xf>
    <xf numFmtId="0" fontId="5" fillId="2" borderId="14" xfId="1" applyFont="1" applyFill="1" applyBorder="1" applyAlignment="1" applyProtection="1">
      <alignment horizontal="left" vertical="center" wrapText="1"/>
    </xf>
    <xf numFmtId="0" fontId="5" fillId="2" borderId="8" xfId="1" applyFont="1" applyFill="1" applyBorder="1" applyAlignment="1" applyProtection="1">
      <alignment horizontal="center" vertical="center" wrapText="1"/>
    </xf>
    <xf numFmtId="0" fontId="5" fillId="2" borderId="9" xfId="1" applyFont="1" applyFill="1" applyBorder="1" applyAlignment="1" applyProtection="1">
      <alignment horizontal="center" vertical="center" wrapText="1"/>
    </xf>
    <xf numFmtId="0" fontId="5" fillId="2" borderId="10" xfId="1" applyFont="1" applyFill="1" applyBorder="1" applyAlignment="1" applyProtection="1">
      <alignment horizontal="center" vertical="center" wrapText="1"/>
    </xf>
    <xf numFmtId="0" fontId="5" fillId="2" borderId="0" xfId="1" applyFont="1" applyFill="1" applyBorder="1" applyAlignment="1" applyProtection="1">
      <alignment horizontal="center" vertical="center" wrapText="1"/>
    </xf>
    <xf numFmtId="0" fontId="5" fillId="2" borderId="4" xfId="1" applyFont="1" applyFill="1" applyBorder="1" applyAlignment="1" applyProtection="1">
      <alignment horizontal="justify" vertical="top" wrapText="1"/>
      <protection locked="0"/>
    </xf>
    <xf numFmtId="0" fontId="5" fillId="2" borderId="5" xfId="1" applyFont="1" applyFill="1" applyBorder="1" applyAlignment="1" applyProtection="1">
      <alignment horizontal="justify" vertical="top" wrapText="1"/>
      <protection locked="0"/>
    </xf>
    <xf numFmtId="0" fontId="3" fillId="0" borderId="0" xfId="1" applyFont="1" applyAlignment="1" applyProtection="1">
      <alignment horizontal="left" wrapText="1"/>
    </xf>
    <xf numFmtId="0" fontId="10" fillId="0" borderId="0" xfId="1" applyFont="1" applyAlignment="1" applyProtection="1">
      <alignment horizontal="left"/>
    </xf>
  </cellXfs>
  <cellStyles count="2">
    <cellStyle name="Normal 2" xfId="1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etiaK\Folder_2026\&#1052;&#1044;&#1058;\&#1057;&#1087;&#1088;&#1072;&#1074;&#1082;&#1072;%20-%20&#1074;&#1098;&#1087;&#1088;&#1086;&#1089;&#1085;&#1080;&#1082;%20&#1058;&#1041;&#1054;&#8211;06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ка-ТБО"/>
      <sheetName val="План-сметка 2026"/>
      <sheetName val="Sheet1"/>
      <sheetName val="lists"/>
    </sheetNames>
    <sheetDataSet>
      <sheetData sheetId="0"/>
      <sheetData sheetId="1"/>
      <sheetData sheetId="2"/>
      <sheetData sheetId="3">
        <row r="2">
          <cell r="A2">
            <v>5101</v>
          </cell>
          <cell r="B2" t="str">
            <v>Банско</v>
          </cell>
          <cell r="C2" t="str">
            <v>Югозападен район</v>
          </cell>
          <cell r="D2" t="str">
            <v>Благоевград</v>
          </cell>
        </row>
        <row r="3">
          <cell r="A3">
            <v>5102</v>
          </cell>
          <cell r="B3" t="str">
            <v>Белица</v>
          </cell>
          <cell r="C3" t="str">
            <v>Югозападен район</v>
          </cell>
          <cell r="D3" t="str">
            <v>Благоевград</v>
          </cell>
        </row>
        <row r="4">
          <cell r="A4">
            <v>5103</v>
          </cell>
          <cell r="B4" t="str">
            <v>Благоевград</v>
          </cell>
          <cell r="C4" t="str">
            <v>Югозападен район</v>
          </cell>
          <cell r="D4" t="str">
            <v>Благоевград</v>
          </cell>
        </row>
        <row r="5">
          <cell r="A5">
            <v>5104</v>
          </cell>
          <cell r="B5" t="str">
            <v>Гоце Делчев</v>
          </cell>
          <cell r="C5" t="str">
            <v>Югозападен район</v>
          </cell>
          <cell r="D5" t="str">
            <v>Благоевград</v>
          </cell>
        </row>
        <row r="6">
          <cell r="A6">
            <v>5105</v>
          </cell>
          <cell r="B6" t="str">
            <v>Гърмен</v>
          </cell>
          <cell r="C6" t="str">
            <v>Югозападен район</v>
          </cell>
          <cell r="D6" t="str">
            <v>Благоевград</v>
          </cell>
        </row>
        <row r="7">
          <cell r="A7">
            <v>5106</v>
          </cell>
          <cell r="B7" t="str">
            <v>Кресна</v>
          </cell>
          <cell r="C7" t="str">
            <v>Югозападен район</v>
          </cell>
          <cell r="D7" t="str">
            <v>Благоевград</v>
          </cell>
        </row>
        <row r="8">
          <cell r="A8">
            <v>5107</v>
          </cell>
          <cell r="B8" t="str">
            <v>Петрич</v>
          </cell>
          <cell r="C8" t="str">
            <v>Югозападен район</v>
          </cell>
          <cell r="D8" t="str">
            <v>Благоевград</v>
          </cell>
        </row>
        <row r="9">
          <cell r="A9">
            <v>5108</v>
          </cell>
          <cell r="B9" t="str">
            <v>Разлог</v>
          </cell>
          <cell r="C9" t="str">
            <v>Югозападен район</v>
          </cell>
          <cell r="D9" t="str">
            <v>Благоевград</v>
          </cell>
        </row>
        <row r="10">
          <cell r="A10">
            <v>5109</v>
          </cell>
          <cell r="B10" t="str">
            <v>Сандански</v>
          </cell>
          <cell r="C10" t="str">
            <v>Югозападен район</v>
          </cell>
          <cell r="D10" t="str">
            <v>Благоевград</v>
          </cell>
        </row>
        <row r="11">
          <cell r="A11">
            <v>5110</v>
          </cell>
          <cell r="B11" t="str">
            <v>Сатовча</v>
          </cell>
          <cell r="C11" t="str">
            <v>Югозападен район</v>
          </cell>
          <cell r="D11" t="str">
            <v>Благоевград</v>
          </cell>
        </row>
        <row r="12">
          <cell r="A12">
            <v>5111</v>
          </cell>
          <cell r="B12" t="str">
            <v>Симитли</v>
          </cell>
          <cell r="C12" t="str">
            <v>Югозападен район</v>
          </cell>
          <cell r="D12" t="str">
            <v>Благоевград</v>
          </cell>
        </row>
        <row r="13">
          <cell r="A13">
            <v>5112</v>
          </cell>
          <cell r="B13" t="str">
            <v>Струмяни</v>
          </cell>
          <cell r="C13" t="str">
            <v>Югозападен район</v>
          </cell>
          <cell r="D13" t="str">
            <v>Благоевград</v>
          </cell>
        </row>
        <row r="14">
          <cell r="A14">
            <v>5113</v>
          </cell>
          <cell r="B14" t="str">
            <v>Хаджидимово</v>
          </cell>
          <cell r="C14" t="str">
            <v>Югозападен район</v>
          </cell>
          <cell r="D14" t="str">
            <v>Благоевград</v>
          </cell>
        </row>
        <row r="15">
          <cell r="A15">
            <v>5114</v>
          </cell>
          <cell r="B15" t="str">
            <v>Якоруда</v>
          </cell>
          <cell r="C15" t="str">
            <v>Югозападен район</v>
          </cell>
          <cell r="D15" t="str">
            <v>Благоевград</v>
          </cell>
        </row>
        <row r="16">
          <cell r="A16">
            <v>5201</v>
          </cell>
          <cell r="B16" t="str">
            <v>Айтос</v>
          </cell>
          <cell r="C16" t="str">
            <v>Югоизточен район</v>
          </cell>
          <cell r="D16" t="str">
            <v>Бургас</v>
          </cell>
        </row>
        <row r="17">
          <cell r="A17">
            <v>5202</v>
          </cell>
          <cell r="B17" t="str">
            <v>Бургас</v>
          </cell>
          <cell r="C17" t="str">
            <v>Югоизточен район</v>
          </cell>
          <cell r="D17" t="str">
            <v>Бургас</v>
          </cell>
        </row>
        <row r="18">
          <cell r="A18">
            <v>5203</v>
          </cell>
          <cell r="B18" t="str">
            <v>Камено</v>
          </cell>
          <cell r="C18" t="str">
            <v>Югоизточен район</v>
          </cell>
          <cell r="D18" t="str">
            <v>Бургас</v>
          </cell>
        </row>
        <row r="19">
          <cell r="A19">
            <v>5204</v>
          </cell>
          <cell r="B19" t="str">
            <v>Карнобат</v>
          </cell>
          <cell r="C19" t="str">
            <v>Югоизточен район</v>
          </cell>
          <cell r="D19" t="str">
            <v>Бургас</v>
          </cell>
        </row>
        <row r="20">
          <cell r="A20">
            <v>5205</v>
          </cell>
          <cell r="B20" t="str">
            <v>Малко Търново</v>
          </cell>
          <cell r="C20" t="str">
            <v>Югоизточен район</v>
          </cell>
          <cell r="D20" t="str">
            <v>Бургас</v>
          </cell>
        </row>
        <row r="21">
          <cell r="A21">
            <v>5206</v>
          </cell>
          <cell r="B21" t="str">
            <v>Несебър</v>
          </cell>
          <cell r="C21" t="str">
            <v>Югоизточен район</v>
          </cell>
          <cell r="D21" t="str">
            <v>Бургас</v>
          </cell>
        </row>
        <row r="22">
          <cell r="A22">
            <v>5207</v>
          </cell>
          <cell r="B22" t="str">
            <v>Поморие</v>
          </cell>
          <cell r="C22" t="str">
            <v>Югоизточен район</v>
          </cell>
          <cell r="D22" t="str">
            <v>Бургас</v>
          </cell>
        </row>
        <row r="23">
          <cell r="A23">
            <v>5208</v>
          </cell>
          <cell r="B23" t="str">
            <v>Приморско</v>
          </cell>
          <cell r="C23" t="str">
            <v>Югоизточен район</v>
          </cell>
          <cell r="D23" t="str">
            <v>Бургас</v>
          </cell>
        </row>
        <row r="24">
          <cell r="A24">
            <v>5209</v>
          </cell>
          <cell r="B24" t="str">
            <v>Руен</v>
          </cell>
          <cell r="C24" t="str">
            <v>Югоизточен район</v>
          </cell>
          <cell r="D24" t="str">
            <v>Бургас</v>
          </cell>
        </row>
        <row r="25">
          <cell r="A25">
            <v>5210</v>
          </cell>
          <cell r="B25" t="str">
            <v>Созопол</v>
          </cell>
          <cell r="C25" t="str">
            <v>Югоизточен район</v>
          </cell>
          <cell r="D25" t="str">
            <v>Бургас</v>
          </cell>
        </row>
        <row r="26">
          <cell r="A26">
            <v>5211</v>
          </cell>
          <cell r="B26" t="str">
            <v>Средец</v>
          </cell>
          <cell r="C26" t="str">
            <v>Югоизточен район</v>
          </cell>
          <cell r="D26" t="str">
            <v>Бургас</v>
          </cell>
        </row>
        <row r="27">
          <cell r="A27">
            <v>5212</v>
          </cell>
          <cell r="B27" t="str">
            <v>Сунгурларе</v>
          </cell>
          <cell r="C27" t="str">
            <v>Югоизточен район</v>
          </cell>
          <cell r="D27" t="str">
            <v>Бургас</v>
          </cell>
        </row>
        <row r="28">
          <cell r="A28">
            <v>5213</v>
          </cell>
          <cell r="B28" t="str">
            <v>Царево</v>
          </cell>
          <cell r="C28" t="str">
            <v>Югоизточен район</v>
          </cell>
          <cell r="D28" t="str">
            <v>Бургас</v>
          </cell>
        </row>
        <row r="29">
          <cell r="A29">
            <v>5301</v>
          </cell>
          <cell r="B29" t="str">
            <v>Аврен</v>
          </cell>
          <cell r="C29" t="str">
            <v>Североизточен район</v>
          </cell>
          <cell r="D29" t="str">
            <v>Варна</v>
          </cell>
        </row>
        <row r="30">
          <cell r="A30">
            <v>5302</v>
          </cell>
          <cell r="B30" t="str">
            <v>Аксаково</v>
          </cell>
          <cell r="C30" t="str">
            <v>Североизточен район</v>
          </cell>
          <cell r="D30" t="str">
            <v>Варна</v>
          </cell>
        </row>
        <row r="31">
          <cell r="A31">
            <v>5303</v>
          </cell>
          <cell r="B31" t="str">
            <v>Белослав</v>
          </cell>
          <cell r="C31" t="str">
            <v>Североизточен район</v>
          </cell>
          <cell r="D31" t="str">
            <v>Варна</v>
          </cell>
        </row>
        <row r="32">
          <cell r="A32">
            <v>5304</v>
          </cell>
          <cell r="B32" t="str">
            <v>Бяла</v>
          </cell>
          <cell r="C32" t="str">
            <v>Североизточен район</v>
          </cell>
          <cell r="D32" t="str">
            <v>Варна</v>
          </cell>
        </row>
        <row r="33">
          <cell r="A33">
            <v>5305</v>
          </cell>
          <cell r="B33" t="str">
            <v>Варна</v>
          </cell>
          <cell r="C33" t="str">
            <v>Североизточен район</v>
          </cell>
          <cell r="D33" t="str">
            <v>Варна</v>
          </cell>
        </row>
        <row r="34">
          <cell r="A34">
            <v>5306</v>
          </cell>
          <cell r="B34" t="str">
            <v>Ветрино</v>
          </cell>
          <cell r="C34" t="str">
            <v>Североизточен район</v>
          </cell>
          <cell r="D34" t="str">
            <v>Варна</v>
          </cell>
        </row>
        <row r="35">
          <cell r="A35">
            <v>5307</v>
          </cell>
          <cell r="B35" t="str">
            <v>Вълчи дол</v>
          </cell>
          <cell r="C35" t="str">
            <v>Североизточен район</v>
          </cell>
          <cell r="D35" t="str">
            <v>Варна</v>
          </cell>
        </row>
        <row r="36">
          <cell r="A36">
            <v>5308</v>
          </cell>
          <cell r="B36" t="str">
            <v>Девня</v>
          </cell>
          <cell r="C36" t="str">
            <v>Североизточен район</v>
          </cell>
          <cell r="D36" t="str">
            <v>Варна</v>
          </cell>
        </row>
        <row r="37">
          <cell r="A37">
            <v>5309</v>
          </cell>
          <cell r="B37" t="str">
            <v>Долни чифлик</v>
          </cell>
          <cell r="C37" t="str">
            <v>Североизточен район</v>
          </cell>
          <cell r="D37" t="str">
            <v>Варна</v>
          </cell>
        </row>
        <row r="38">
          <cell r="A38">
            <v>5310</v>
          </cell>
          <cell r="B38" t="str">
            <v>Дългопол</v>
          </cell>
          <cell r="C38" t="str">
            <v>Североизточен район</v>
          </cell>
          <cell r="D38" t="str">
            <v>Варна</v>
          </cell>
        </row>
        <row r="39">
          <cell r="A39">
            <v>5311</v>
          </cell>
          <cell r="B39" t="str">
            <v>Провадия</v>
          </cell>
          <cell r="C39" t="str">
            <v>Североизточен район</v>
          </cell>
          <cell r="D39" t="str">
            <v>Варна</v>
          </cell>
        </row>
        <row r="40">
          <cell r="A40">
            <v>5312</v>
          </cell>
          <cell r="B40" t="str">
            <v>Суворово</v>
          </cell>
          <cell r="C40" t="str">
            <v>Североизточен район</v>
          </cell>
          <cell r="D40" t="str">
            <v>Варна</v>
          </cell>
        </row>
        <row r="41">
          <cell r="A41">
            <v>5401</v>
          </cell>
          <cell r="B41" t="str">
            <v>Велико Търново</v>
          </cell>
          <cell r="C41" t="str">
            <v>Северен централен район</v>
          </cell>
          <cell r="D41" t="str">
            <v>Велико Търново</v>
          </cell>
        </row>
        <row r="42">
          <cell r="A42">
            <v>5402</v>
          </cell>
          <cell r="B42" t="str">
            <v>Горна Оряховица</v>
          </cell>
          <cell r="C42" t="str">
            <v>Северен централен район</v>
          </cell>
          <cell r="D42" t="str">
            <v>Велико Търново</v>
          </cell>
        </row>
        <row r="43">
          <cell r="A43">
            <v>5403</v>
          </cell>
          <cell r="B43" t="str">
            <v>Елена</v>
          </cell>
          <cell r="C43" t="str">
            <v>Северен централен район</v>
          </cell>
          <cell r="D43" t="str">
            <v>Велико Търново</v>
          </cell>
        </row>
        <row r="44">
          <cell r="A44">
            <v>5404</v>
          </cell>
          <cell r="B44" t="str">
            <v>Златарица</v>
          </cell>
          <cell r="C44" t="str">
            <v>Северен централен район</v>
          </cell>
          <cell r="D44" t="str">
            <v>Велико Търново</v>
          </cell>
        </row>
        <row r="45">
          <cell r="A45">
            <v>5405</v>
          </cell>
          <cell r="B45" t="str">
            <v>Лясковец</v>
          </cell>
          <cell r="C45" t="str">
            <v>Северен централен район</v>
          </cell>
          <cell r="D45" t="str">
            <v>Велико Търново</v>
          </cell>
        </row>
        <row r="46">
          <cell r="A46">
            <v>5406</v>
          </cell>
          <cell r="B46" t="str">
            <v>Павликени</v>
          </cell>
          <cell r="C46" t="str">
            <v>Северен централен район</v>
          </cell>
          <cell r="D46" t="str">
            <v>Велико Търново</v>
          </cell>
        </row>
        <row r="47">
          <cell r="A47">
            <v>5407</v>
          </cell>
          <cell r="B47" t="str">
            <v>Полски Тръмбеш</v>
          </cell>
          <cell r="C47" t="str">
            <v>Северен централен район</v>
          </cell>
          <cell r="D47" t="str">
            <v>Велико Търново</v>
          </cell>
        </row>
        <row r="48">
          <cell r="A48">
            <v>5408</v>
          </cell>
          <cell r="B48" t="str">
            <v>Свищов</v>
          </cell>
          <cell r="C48" t="str">
            <v>Северен централен район</v>
          </cell>
          <cell r="D48" t="str">
            <v>Велико Търново</v>
          </cell>
        </row>
        <row r="49">
          <cell r="A49">
            <v>5409</v>
          </cell>
          <cell r="B49" t="str">
            <v>Стражица</v>
          </cell>
          <cell r="C49" t="str">
            <v>Северен централен район</v>
          </cell>
          <cell r="D49" t="str">
            <v>Велико Търново</v>
          </cell>
        </row>
        <row r="50">
          <cell r="A50">
            <v>5410</v>
          </cell>
          <cell r="B50" t="str">
            <v>Сухиндол</v>
          </cell>
          <cell r="C50" t="str">
            <v>Северен централен район</v>
          </cell>
          <cell r="D50" t="str">
            <v>Велико Търново</v>
          </cell>
        </row>
        <row r="51">
          <cell r="A51">
            <v>5501</v>
          </cell>
          <cell r="B51" t="str">
            <v>Белоградчик</v>
          </cell>
          <cell r="C51" t="str">
            <v>Северозападен район</v>
          </cell>
          <cell r="D51" t="str">
            <v>Видин</v>
          </cell>
        </row>
        <row r="52">
          <cell r="A52">
            <v>5502</v>
          </cell>
          <cell r="B52" t="str">
            <v>Бойница</v>
          </cell>
          <cell r="C52" t="str">
            <v>Северозападен район</v>
          </cell>
          <cell r="D52" t="str">
            <v>Видин</v>
          </cell>
        </row>
        <row r="53">
          <cell r="A53">
            <v>5503</v>
          </cell>
          <cell r="B53" t="str">
            <v>Брегово</v>
          </cell>
          <cell r="C53" t="str">
            <v>Северозападен район</v>
          </cell>
          <cell r="D53" t="str">
            <v>Видин</v>
          </cell>
        </row>
        <row r="54">
          <cell r="A54">
            <v>5504</v>
          </cell>
          <cell r="B54" t="str">
            <v>Видин</v>
          </cell>
          <cell r="C54" t="str">
            <v>Северозападен район</v>
          </cell>
          <cell r="D54" t="str">
            <v>Видин</v>
          </cell>
        </row>
        <row r="55">
          <cell r="A55">
            <v>5505</v>
          </cell>
          <cell r="B55" t="str">
            <v>Грамада</v>
          </cell>
          <cell r="C55" t="str">
            <v>Северозападен район</v>
          </cell>
          <cell r="D55" t="str">
            <v>Видин</v>
          </cell>
        </row>
        <row r="56">
          <cell r="A56">
            <v>5506</v>
          </cell>
          <cell r="B56" t="str">
            <v>Димово</v>
          </cell>
          <cell r="C56" t="str">
            <v>Северозападен район</v>
          </cell>
          <cell r="D56" t="str">
            <v>Видин</v>
          </cell>
        </row>
        <row r="57">
          <cell r="A57">
            <v>5507</v>
          </cell>
          <cell r="B57" t="str">
            <v>Кула</v>
          </cell>
          <cell r="C57" t="str">
            <v>Северозападен район</v>
          </cell>
          <cell r="D57" t="str">
            <v>Видин</v>
          </cell>
        </row>
        <row r="58">
          <cell r="A58">
            <v>5508</v>
          </cell>
          <cell r="B58" t="str">
            <v>Макреш</v>
          </cell>
          <cell r="C58" t="str">
            <v>Северозападен район</v>
          </cell>
          <cell r="D58" t="str">
            <v>Видин</v>
          </cell>
        </row>
        <row r="59">
          <cell r="A59">
            <v>5509</v>
          </cell>
          <cell r="B59" t="str">
            <v>Ново село</v>
          </cell>
          <cell r="C59" t="str">
            <v>Северозападен район</v>
          </cell>
          <cell r="D59" t="str">
            <v>Видин</v>
          </cell>
        </row>
        <row r="60">
          <cell r="A60">
            <v>5510</v>
          </cell>
          <cell r="B60" t="str">
            <v>Ружинци</v>
          </cell>
          <cell r="C60" t="str">
            <v>Северозападен район</v>
          </cell>
          <cell r="D60" t="str">
            <v>Видин</v>
          </cell>
        </row>
        <row r="61">
          <cell r="A61">
            <v>5511</v>
          </cell>
          <cell r="B61" t="str">
            <v>Чупрене</v>
          </cell>
          <cell r="C61" t="str">
            <v>Северозападен район</v>
          </cell>
          <cell r="D61" t="str">
            <v>Видин</v>
          </cell>
        </row>
        <row r="62">
          <cell r="A62">
            <v>5601</v>
          </cell>
          <cell r="B62" t="str">
            <v>Борован</v>
          </cell>
          <cell r="C62" t="str">
            <v>Северозападен район</v>
          </cell>
          <cell r="D62" t="str">
            <v>Враца</v>
          </cell>
        </row>
        <row r="63">
          <cell r="A63">
            <v>5602</v>
          </cell>
          <cell r="B63" t="str">
            <v>Бяла Слатина</v>
          </cell>
          <cell r="C63" t="str">
            <v>Северозападен район</v>
          </cell>
          <cell r="D63" t="str">
            <v>Враца</v>
          </cell>
        </row>
        <row r="64">
          <cell r="A64">
            <v>5603</v>
          </cell>
          <cell r="B64" t="str">
            <v>Враца</v>
          </cell>
          <cell r="C64" t="str">
            <v>Северозападен район</v>
          </cell>
          <cell r="D64" t="str">
            <v>Враца</v>
          </cell>
        </row>
        <row r="65">
          <cell r="A65">
            <v>5605</v>
          </cell>
          <cell r="B65" t="str">
            <v>Козлодуй</v>
          </cell>
          <cell r="C65" t="str">
            <v>Северозападен район</v>
          </cell>
          <cell r="D65" t="str">
            <v>Враца</v>
          </cell>
        </row>
        <row r="66">
          <cell r="A66">
            <v>5606</v>
          </cell>
          <cell r="B66" t="str">
            <v>Криводол</v>
          </cell>
          <cell r="C66" t="str">
            <v>Северозападен район</v>
          </cell>
          <cell r="D66" t="str">
            <v>Враца</v>
          </cell>
        </row>
        <row r="67">
          <cell r="A67">
            <v>5607</v>
          </cell>
          <cell r="B67" t="str">
            <v>Мездра</v>
          </cell>
          <cell r="C67" t="str">
            <v>Северозападен район</v>
          </cell>
          <cell r="D67" t="str">
            <v>Враца</v>
          </cell>
        </row>
        <row r="68">
          <cell r="A68">
            <v>5608</v>
          </cell>
          <cell r="B68" t="str">
            <v>Мизия</v>
          </cell>
          <cell r="C68" t="str">
            <v>Северозападен район</v>
          </cell>
          <cell r="D68" t="str">
            <v>Враца</v>
          </cell>
        </row>
        <row r="69">
          <cell r="A69">
            <v>5609</v>
          </cell>
          <cell r="B69" t="str">
            <v>Оряхово</v>
          </cell>
          <cell r="C69" t="str">
            <v>Северозападен район</v>
          </cell>
          <cell r="D69" t="str">
            <v>Враца</v>
          </cell>
        </row>
        <row r="70">
          <cell r="A70">
            <v>5610</v>
          </cell>
          <cell r="B70" t="str">
            <v>Роман</v>
          </cell>
          <cell r="C70" t="str">
            <v>Северозападен район</v>
          </cell>
          <cell r="D70" t="str">
            <v>Враца</v>
          </cell>
        </row>
        <row r="71">
          <cell r="A71">
            <v>5611</v>
          </cell>
          <cell r="B71" t="str">
            <v>Хайредин</v>
          </cell>
          <cell r="C71" t="str">
            <v>Северозападен район</v>
          </cell>
          <cell r="D71" t="str">
            <v>Враца</v>
          </cell>
        </row>
        <row r="72">
          <cell r="A72">
            <v>5701</v>
          </cell>
          <cell r="B72" t="str">
            <v>Габрово</v>
          </cell>
          <cell r="C72" t="str">
            <v>Северен централен район</v>
          </cell>
          <cell r="D72" t="str">
            <v>Габрово</v>
          </cell>
        </row>
        <row r="73">
          <cell r="A73">
            <v>5702</v>
          </cell>
          <cell r="B73" t="str">
            <v>Дряново</v>
          </cell>
          <cell r="C73" t="str">
            <v>Северен централен район</v>
          </cell>
          <cell r="D73" t="str">
            <v>Габрово</v>
          </cell>
        </row>
        <row r="74">
          <cell r="A74">
            <v>5703</v>
          </cell>
          <cell r="B74" t="str">
            <v>Севлиево</v>
          </cell>
          <cell r="C74" t="str">
            <v>Северен централен район</v>
          </cell>
          <cell r="D74" t="str">
            <v>Габрово</v>
          </cell>
        </row>
        <row r="75">
          <cell r="A75">
            <v>5704</v>
          </cell>
          <cell r="B75" t="str">
            <v>Трявна</v>
          </cell>
          <cell r="C75" t="str">
            <v>Северен централен район</v>
          </cell>
          <cell r="D75" t="str">
            <v>Габрово</v>
          </cell>
        </row>
        <row r="76">
          <cell r="A76">
            <v>5801</v>
          </cell>
          <cell r="B76" t="str">
            <v>Балчик</v>
          </cell>
          <cell r="C76" t="str">
            <v>Североизточен район</v>
          </cell>
          <cell r="D76" t="str">
            <v>Добрич</v>
          </cell>
        </row>
        <row r="77">
          <cell r="A77">
            <v>5802</v>
          </cell>
          <cell r="B77" t="str">
            <v>Генерал Тошево</v>
          </cell>
          <cell r="C77" t="str">
            <v>Североизточен район</v>
          </cell>
          <cell r="D77" t="str">
            <v>Добрич</v>
          </cell>
        </row>
        <row r="78">
          <cell r="A78">
            <v>5803</v>
          </cell>
          <cell r="B78" t="str">
            <v>Добрич</v>
          </cell>
          <cell r="C78" t="str">
            <v>Североизточен район</v>
          </cell>
          <cell r="D78" t="str">
            <v>Добрич</v>
          </cell>
        </row>
        <row r="79">
          <cell r="A79">
            <v>5804</v>
          </cell>
          <cell r="B79" t="str">
            <v>Добричка</v>
          </cell>
          <cell r="C79" t="str">
            <v>Североизточен район</v>
          </cell>
          <cell r="D79" t="str">
            <v>Добрич</v>
          </cell>
        </row>
        <row r="80">
          <cell r="A80">
            <v>5805</v>
          </cell>
          <cell r="B80" t="str">
            <v>Каварна</v>
          </cell>
          <cell r="C80" t="str">
            <v>Североизточен район</v>
          </cell>
          <cell r="D80" t="str">
            <v>Добрич</v>
          </cell>
        </row>
        <row r="81">
          <cell r="A81">
            <v>5806</v>
          </cell>
          <cell r="B81" t="str">
            <v>Крушари</v>
          </cell>
          <cell r="C81" t="str">
            <v>Североизточен район</v>
          </cell>
          <cell r="D81" t="str">
            <v>Добрич</v>
          </cell>
        </row>
        <row r="82">
          <cell r="A82">
            <v>5807</v>
          </cell>
          <cell r="B82" t="str">
            <v>Тервел</v>
          </cell>
          <cell r="C82" t="str">
            <v>Североизточен район</v>
          </cell>
          <cell r="D82" t="str">
            <v>Добрич</v>
          </cell>
        </row>
        <row r="83">
          <cell r="A83">
            <v>5808</v>
          </cell>
          <cell r="B83" t="str">
            <v>Шабла</v>
          </cell>
          <cell r="C83" t="str">
            <v>Североизточен район</v>
          </cell>
          <cell r="D83" t="str">
            <v>Добрич</v>
          </cell>
        </row>
        <row r="84">
          <cell r="A84">
            <v>5901</v>
          </cell>
          <cell r="B84" t="str">
            <v>Ардино</v>
          </cell>
          <cell r="C84" t="str">
            <v>Южен централен район</v>
          </cell>
          <cell r="D84" t="str">
            <v>Кърджали</v>
          </cell>
        </row>
        <row r="85">
          <cell r="A85">
            <v>5902</v>
          </cell>
          <cell r="B85" t="str">
            <v>Джебел</v>
          </cell>
          <cell r="C85" t="str">
            <v>Южен централен район</v>
          </cell>
          <cell r="D85" t="str">
            <v>Кърджали</v>
          </cell>
        </row>
        <row r="86">
          <cell r="A86">
            <v>5903</v>
          </cell>
          <cell r="B86" t="str">
            <v>Кирково</v>
          </cell>
          <cell r="C86" t="str">
            <v>Южен централен район</v>
          </cell>
          <cell r="D86" t="str">
            <v>Кърджали</v>
          </cell>
        </row>
        <row r="87">
          <cell r="A87">
            <v>5904</v>
          </cell>
          <cell r="B87" t="str">
            <v>Крумовград</v>
          </cell>
          <cell r="C87" t="str">
            <v>Южен централен район</v>
          </cell>
          <cell r="D87" t="str">
            <v>Кърджали</v>
          </cell>
        </row>
        <row r="88">
          <cell r="A88">
            <v>5905</v>
          </cell>
          <cell r="B88" t="str">
            <v>Кърджали</v>
          </cell>
          <cell r="C88" t="str">
            <v>Южен централен район</v>
          </cell>
          <cell r="D88" t="str">
            <v>Кърджали</v>
          </cell>
        </row>
        <row r="89">
          <cell r="A89">
            <v>5906</v>
          </cell>
          <cell r="B89" t="str">
            <v>Момчилград</v>
          </cell>
          <cell r="C89" t="str">
            <v>Южен централен район</v>
          </cell>
          <cell r="D89" t="str">
            <v>Кърджали</v>
          </cell>
        </row>
        <row r="90">
          <cell r="A90">
            <v>5907</v>
          </cell>
          <cell r="B90" t="str">
            <v>Черноочене</v>
          </cell>
          <cell r="C90" t="str">
            <v>Южен централен район</v>
          </cell>
          <cell r="D90" t="str">
            <v>Кърджали</v>
          </cell>
        </row>
        <row r="91">
          <cell r="A91">
            <v>6001</v>
          </cell>
          <cell r="B91" t="str">
            <v>Бобов дол</v>
          </cell>
          <cell r="C91" t="str">
            <v>Югозападен район</v>
          </cell>
          <cell r="D91" t="str">
            <v>Кюстендил</v>
          </cell>
        </row>
        <row r="92">
          <cell r="A92">
            <v>6002</v>
          </cell>
          <cell r="B92" t="str">
            <v>Бобошево</v>
          </cell>
          <cell r="C92" t="str">
            <v>Югозападен район</v>
          </cell>
          <cell r="D92" t="str">
            <v>Кюстендил</v>
          </cell>
        </row>
        <row r="93">
          <cell r="A93">
            <v>6003</v>
          </cell>
          <cell r="B93" t="str">
            <v>Дупница</v>
          </cell>
          <cell r="C93" t="str">
            <v>Югозападен район</v>
          </cell>
          <cell r="D93" t="str">
            <v>Кюстендил</v>
          </cell>
        </row>
        <row r="94">
          <cell r="A94">
            <v>6004</v>
          </cell>
          <cell r="B94" t="str">
            <v>Кочериново</v>
          </cell>
          <cell r="C94" t="str">
            <v>Югозападен район</v>
          </cell>
          <cell r="D94" t="str">
            <v>Кюстендил</v>
          </cell>
        </row>
        <row r="95">
          <cell r="A95">
            <v>6005</v>
          </cell>
          <cell r="B95" t="str">
            <v>Кюстендил</v>
          </cell>
          <cell r="C95" t="str">
            <v>Югозападен район</v>
          </cell>
          <cell r="D95" t="str">
            <v>Кюстендил</v>
          </cell>
        </row>
        <row r="96">
          <cell r="A96">
            <v>6006</v>
          </cell>
          <cell r="B96" t="str">
            <v>Невестино</v>
          </cell>
          <cell r="C96" t="str">
            <v>Югозападен район</v>
          </cell>
          <cell r="D96" t="str">
            <v>Кюстендил</v>
          </cell>
        </row>
        <row r="97">
          <cell r="A97">
            <v>6007</v>
          </cell>
          <cell r="B97" t="str">
            <v>Рила</v>
          </cell>
          <cell r="C97" t="str">
            <v>Югозападен район</v>
          </cell>
          <cell r="D97" t="str">
            <v>Кюстендил</v>
          </cell>
        </row>
        <row r="98">
          <cell r="A98">
            <v>6008</v>
          </cell>
          <cell r="B98" t="str">
            <v>Сапарева баня</v>
          </cell>
          <cell r="C98" t="str">
            <v>Югозападен район</v>
          </cell>
          <cell r="D98" t="str">
            <v>Кюстендил</v>
          </cell>
        </row>
        <row r="99">
          <cell r="A99">
            <v>6009</v>
          </cell>
          <cell r="B99" t="str">
            <v>Трекляно</v>
          </cell>
          <cell r="C99" t="str">
            <v>Югозападен район</v>
          </cell>
          <cell r="D99" t="str">
            <v>Кюстендил</v>
          </cell>
        </row>
        <row r="100">
          <cell r="A100">
            <v>6101</v>
          </cell>
          <cell r="B100" t="str">
            <v>Априлци</v>
          </cell>
          <cell r="C100" t="str">
            <v>Северозападен район</v>
          </cell>
          <cell r="D100" t="str">
            <v>Ловеч</v>
          </cell>
        </row>
        <row r="101">
          <cell r="A101">
            <v>6102</v>
          </cell>
          <cell r="B101" t="str">
            <v>Летница</v>
          </cell>
          <cell r="C101" t="str">
            <v>Северозападен район</v>
          </cell>
          <cell r="D101" t="str">
            <v>Ловеч</v>
          </cell>
        </row>
        <row r="102">
          <cell r="A102">
            <v>6103</v>
          </cell>
          <cell r="B102" t="str">
            <v>Ловеч</v>
          </cell>
          <cell r="C102" t="str">
            <v>Северозападен район</v>
          </cell>
          <cell r="D102" t="str">
            <v>Ловеч</v>
          </cell>
        </row>
        <row r="103">
          <cell r="A103">
            <v>6104</v>
          </cell>
          <cell r="B103" t="str">
            <v>Луковит</v>
          </cell>
          <cell r="C103" t="str">
            <v>Северозападен район</v>
          </cell>
          <cell r="D103" t="str">
            <v>Ловеч</v>
          </cell>
        </row>
        <row r="104">
          <cell r="A104">
            <v>6105</v>
          </cell>
          <cell r="B104" t="str">
            <v>Тетевен</v>
          </cell>
          <cell r="C104" t="str">
            <v>Северозападен район</v>
          </cell>
          <cell r="D104" t="str">
            <v>Ловеч</v>
          </cell>
        </row>
        <row r="105">
          <cell r="A105">
            <v>6106</v>
          </cell>
          <cell r="B105" t="str">
            <v>Троян</v>
          </cell>
          <cell r="C105" t="str">
            <v>Северозападен район</v>
          </cell>
          <cell r="D105" t="str">
            <v>Ловеч</v>
          </cell>
        </row>
        <row r="106">
          <cell r="A106">
            <v>6107</v>
          </cell>
          <cell r="B106" t="str">
            <v>Угърчин</v>
          </cell>
          <cell r="C106" t="str">
            <v>Северозападен район</v>
          </cell>
          <cell r="D106" t="str">
            <v>Ловеч</v>
          </cell>
        </row>
        <row r="107">
          <cell r="A107">
            <v>6108</v>
          </cell>
          <cell r="B107" t="str">
            <v>Ябланица</v>
          </cell>
          <cell r="C107" t="str">
            <v>Северозападен район</v>
          </cell>
          <cell r="D107" t="str">
            <v>Ловеч</v>
          </cell>
        </row>
        <row r="108">
          <cell r="A108">
            <v>6201</v>
          </cell>
          <cell r="B108" t="str">
            <v>Берковица</v>
          </cell>
          <cell r="C108" t="str">
            <v>Северозападен район</v>
          </cell>
          <cell r="D108" t="str">
            <v>Монтана</v>
          </cell>
        </row>
        <row r="109">
          <cell r="A109">
            <v>6202</v>
          </cell>
          <cell r="B109" t="str">
            <v>Бойчиновци</v>
          </cell>
          <cell r="C109" t="str">
            <v>Северозападен район</v>
          </cell>
          <cell r="D109" t="str">
            <v>Монтана</v>
          </cell>
        </row>
        <row r="110">
          <cell r="A110">
            <v>6203</v>
          </cell>
          <cell r="B110" t="str">
            <v>Брусарци</v>
          </cell>
          <cell r="C110" t="str">
            <v>Северозападен район</v>
          </cell>
          <cell r="D110" t="str">
            <v>Монтана</v>
          </cell>
        </row>
        <row r="111">
          <cell r="A111">
            <v>6204</v>
          </cell>
          <cell r="B111" t="str">
            <v>Вълчедръм</v>
          </cell>
          <cell r="C111" t="str">
            <v>Северозападен район</v>
          </cell>
          <cell r="D111" t="str">
            <v>Монтана</v>
          </cell>
        </row>
        <row r="112">
          <cell r="A112">
            <v>6205</v>
          </cell>
          <cell r="B112" t="str">
            <v>Вършец</v>
          </cell>
          <cell r="C112" t="str">
            <v>Северозападен район</v>
          </cell>
          <cell r="D112" t="str">
            <v>Монтана</v>
          </cell>
        </row>
        <row r="113">
          <cell r="A113">
            <v>6206</v>
          </cell>
          <cell r="B113" t="str">
            <v>Георги Дамяново</v>
          </cell>
          <cell r="C113" t="str">
            <v>Северозападен район</v>
          </cell>
          <cell r="D113" t="str">
            <v>Монтана</v>
          </cell>
        </row>
        <row r="114">
          <cell r="A114">
            <v>6207</v>
          </cell>
          <cell r="B114" t="str">
            <v>Лом</v>
          </cell>
          <cell r="C114" t="str">
            <v>Северозападен район</v>
          </cell>
          <cell r="D114" t="str">
            <v>Монтана</v>
          </cell>
        </row>
        <row r="115">
          <cell r="A115">
            <v>6208</v>
          </cell>
          <cell r="B115" t="str">
            <v>Медковец</v>
          </cell>
          <cell r="C115" t="str">
            <v>Северозападен район</v>
          </cell>
          <cell r="D115" t="str">
            <v>Монтана</v>
          </cell>
        </row>
        <row r="116">
          <cell r="A116">
            <v>6209</v>
          </cell>
          <cell r="B116" t="str">
            <v>Монтана</v>
          </cell>
          <cell r="C116" t="str">
            <v>Северозападен район</v>
          </cell>
          <cell r="D116" t="str">
            <v>Монтана</v>
          </cell>
        </row>
        <row r="117">
          <cell r="A117">
            <v>6210</v>
          </cell>
          <cell r="B117" t="str">
            <v>Чипровци</v>
          </cell>
          <cell r="C117" t="str">
            <v>Северозападен район</v>
          </cell>
          <cell r="D117" t="str">
            <v>Монтана</v>
          </cell>
        </row>
        <row r="118">
          <cell r="A118">
            <v>6211</v>
          </cell>
          <cell r="B118" t="str">
            <v>Якимово</v>
          </cell>
          <cell r="C118" t="str">
            <v>Северозападен район</v>
          </cell>
          <cell r="D118" t="str">
            <v>Монтана</v>
          </cell>
        </row>
        <row r="119">
          <cell r="A119">
            <v>6301</v>
          </cell>
          <cell r="B119" t="str">
            <v>Батак</v>
          </cell>
          <cell r="C119" t="str">
            <v>Южен централен район</v>
          </cell>
          <cell r="D119" t="str">
            <v>Пазарджик</v>
          </cell>
        </row>
        <row r="120">
          <cell r="A120">
            <v>6302</v>
          </cell>
          <cell r="B120" t="str">
            <v>Белово</v>
          </cell>
          <cell r="C120" t="str">
            <v>Южен централен район</v>
          </cell>
          <cell r="D120" t="str">
            <v>Пазарджик</v>
          </cell>
        </row>
        <row r="121">
          <cell r="A121">
            <v>6303</v>
          </cell>
          <cell r="B121" t="str">
            <v>Брацигово</v>
          </cell>
          <cell r="C121" t="str">
            <v>Южен централен район</v>
          </cell>
          <cell r="D121" t="str">
            <v>Пазарджик</v>
          </cell>
        </row>
        <row r="122">
          <cell r="A122">
            <v>6304</v>
          </cell>
          <cell r="B122" t="str">
            <v>Велинград</v>
          </cell>
          <cell r="C122" t="str">
            <v>Южен централен район</v>
          </cell>
          <cell r="D122" t="str">
            <v>Пазарджик</v>
          </cell>
        </row>
        <row r="123">
          <cell r="A123">
            <v>6305</v>
          </cell>
          <cell r="B123" t="str">
            <v>Лесичово</v>
          </cell>
          <cell r="C123" t="str">
            <v>Южен централен район</v>
          </cell>
          <cell r="D123" t="str">
            <v>Пазарджик</v>
          </cell>
        </row>
        <row r="124">
          <cell r="A124">
            <v>6306</v>
          </cell>
          <cell r="B124" t="str">
            <v>Пазарджик</v>
          </cell>
          <cell r="C124" t="str">
            <v>Южен централен район</v>
          </cell>
          <cell r="D124" t="str">
            <v>Пазарджик</v>
          </cell>
        </row>
        <row r="125">
          <cell r="A125">
            <v>6307</v>
          </cell>
          <cell r="B125" t="str">
            <v>Панагюрище</v>
          </cell>
          <cell r="C125" t="str">
            <v>Южен централен район</v>
          </cell>
          <cell r="D125" t="str">
            <v>Пазарджик</v>
          </cell>
        </row>
        <row r="126">
          <cell r="A126">
            <v>6308</v>
          </cell>
          <cell r="B126" t="str">
            <v>Пещера</v>
          </cell>
          <cell r="C126" t="str">
            <v>Южен централен район</v>
          </cell>
          <cell r="D126" t="str">
            <v>Пазарджик</v>
          </cell>
        </row>
        <row r="127">
          <cell r="A127">
            <v>6309</v>
          </cell>
          <cell r="B127" t="str">
            <v>Ракитово</v>
          </cell>
          <cell r="C127" t="str">
            <v>Южен централен район</v>
          </cell>
          <cell r="D127" t="str">
            <v>Пазарджик</v>
          </cell>
        </row>
        <row r="128">
          <cell r="A128">
            <v>6310</v>
          </cell>
          <cell r="B128" t="str">
            <v>Септември</v>
          </cell>
          <cell r="C128" t="str">
            <v>Южен централен район</v>
          </cell>
          <cell r="D128" t="str">
            <v>Пазарджик</v>
          </cell>
        </row>
        <row r="129">
          <cell r="A129">
            <v>6311</v>
          </cell>
          <cell r="B129" t="str">
            <v>Стрелча</v>
          </cell>
          <cell r="C129" t="str">
            <v>Южен централен район</v>
          </cell>
          <cell r="D129" t="str">
            <v>Пазарджик</v>
          </cell>
        </row>
        <row r="130">
          <cell r="A130">
            <v>6312</v>
          </cell>
          <cell r="B130" t="str">
            <v>Сърница</v>
          </cell>
          <cell r="C130" t="str">
            <v>Южен централен район</v>
          </cell>
          <cell r="D130" t="str">
            <v>Пазарджик</v>
          </cell>
        </row>
        <row r="131">
          <cell r="A131">
            <v>6401</v>
          </cell>
          <cell r="B131" t="str">
            <v>Брезник</v>
          </cell>
          <cell r="C131" t="str">
            <v>Югозападен район</v>
          </cell>
          <cell r="D131" t="str">
            <v>Перник</v>
          </cell>
        </row>
        <row r="132">
          <cell r="A132">
            <v>6402</v>
          </cell>
          <cell r="B132" t="str">
            <v>Земен</v>
          </cell>
          <cell r="C132" t="str">
            <v>Югозападен район</v>
          </cell>
          <cell r="D132" t="str">
            <v>Перник</v>
          </cell>
        </row>
        <row r="133">
          <cell r="A133">
            <v>6403</v>
          </cell>
          <cell r="B133" t="str">
            <v>Ковачевци</v>
          </cell>
          <cell r="C133" t="str">
            <v>Югозападен район</v>
          </cell>
          <cell r="D133" t="str">
            <v>Перник</v>
          </cell>
        </row>
        <row r="134">
          <cell r="A134">
            <v>6404</v>
          </cell>
          <cell r="B134" t="str">
            <v>Перник</v>
          </cell>
          <cell r="C134" t="str">
            <v>Югозападен район</v>
          </cell>
          <cell r="D134" t="str">
            <v>Перник</v>
          </cell>
        </row>
        <row r="135">
          <cell r="A135">
            <v>6405</v>
          </cell>
          <cell r="B135" t="str">
            <v>Радомир</v>
          </cell>
          <cell r="C135" t="str">
            <v>Югозападен район</v>
          </cell>
          <cell r="D135" t="str">
            <v>Перник</v>
          </cell>
        </row>
        <row r="136">
          <cell r="A136">
            <v>6406</v>
          </cell>
          <cell r="B136" t="str">
            <v>Трън</v>
          </cell>
          <cell r="C136" t="str">
            <v>Югозападен район</v>
          </cell>
          <cell r="D136" t="str">
            <v>Перник</v>
          </cell>
        </row>
        <row r="137">
          <cell r="A137">
            <v>6501</v>
          </cell>
          <cell r="B137" t="str">
            <v>Белене</v>
          </cell>
          <cell r="C137" t="str">
            <v>Северозападен район</v>
          </cell>
          <cell r="D137" t="str">
            <v>Плевен</v>
          </cell>
        </row>
        <row r="138">
          <cell r="A138">
            <v>6502</v>
          </cell>
          <cell r="B138" t="str">
            <v>Гулянци</v>
          </cell>
          <cell r="C138" t="str">
            <v>Северозападен район</v>
          </cell>
          <cell r="D138" t="str">
            <v>Плевен</v>
          </cell>
        </row>
        <row r="139">
          <cell r="A139">
            <v>6503</v>
          </cell>
          <cell r="B139" t="str">
            <v>Долна Митрополия</v>
          </cell>
          <cell r="C139" t="str">
            <v>Северозападен район</v>
          </cell>
          <cell r="D139" t="str">
            <v>Плевен</v>
          </cell>
        </row>
        <row r="140">
          <cell r="A140">
            <v>6504</v>
          </cell>
          <cell r="B140" t="str">
            <v>Долни Дъбник</v>
          </cell>
          <cell r="C140" t="str">
            <v>Северозападен район</v>
          </cell>
          <cell r="D140" t="str">
            <v>Плевен</v>
          </cell>
        </row>
        <row r="141">
          <cell r="A141">
            <v>6505</v>
          </cell>
          <cell r="B141" t="str">
            <v>Искър</v>
          </cell>
          <cell r="C141" t="str">
            <v>Северозападен район</v>
          </cell>
          <cell r="D141" t="str">
            <v>Плевен</v>
          </cell>
        </row>
        <row r="142">
          <cell r="A142">
            <v>6506</v>
          </cell>
          <cell r="B142" t="str">
            <v>Левски</v>
          </cell>
          <cell r="C142" t="str">
            <v>Северозападен район</v>
          </cell>
          <cell r="D142" t="str">
            <v>Плевен</v>
          </cell>
        </row>
        <row r="143">
          <cell r="A143">
            <v>6507</v>
          </cell>
          <cell r="B143" t="str">
            <v>Никопол</v>
          </cell>
          <cell r="C143" t="str">
            <v>Северозападен район</v>
          </cell>
          <cell r="D143" t="str">
            <v>Плевен</v>
          </cell>
        </row>
        <row r="144">
          <cell r="A144">
            <v>6508</v>
          </cell>
          <cell r="B144" t="str">
            <v>Плевен</v>
          </cell>
          <cell r="C144" t="str">
            <v>Северозападен район</v>
          </cell>
          <cell r="D144" t="str">
            <v>Плевен</v>
          </cell>
        </row>
        <row r="145">
          <cell r="A145">
            <v>6509</v>
          </cell>
          <cell r="B145" t="str">
            <v>Пордим</v>
          </cell>
          <cell r="C145" t="str">
            <v>Северозападен район</v>
          </cell>
          <cell r="D145" t="str">
            <v>Плевен</v>
          </cell>
        </row>
        <row r="146">
          <cell r="A146">
            <v>6510</v>
          </cell>
          <cell r="B146" t="str">
            <v>Червен бряг</v>
          </cell>
          <cell r="C146" t="str">
            <v>Северозападен район</v>
          </cell>
          <cell r="D146" t="str">
            <v>Плевен</v>
          </cell>
        </row>
        <row r="147">
          <cell r="A147">
            <v>6511</v>
          </cell>
          <cell r="B147" t="str">
            <v>Кнежа</v>
          </cell>
          <cell r="C147" t="str">
            <v>Северозападен район</v>
          </cell>
          <cell r="D147" t="str">
            <v>Плевен</v>
          </cell>
        </row>
        <row r="148">
          <cell r="A148">
            <v>6601</v>
          </cell>
          <cell r="B148" t="str">
            <v>Асеновград</v>
          </cell>
          <cell r="C148" t="str">
            <v>Южен централен район</v>
          </cell>
          <cell r="D148" t="str">
            <v>Пловдив</v>
          </cell>
        </row>
        <row r="149">
          <cell r="A149">
            <v>6602</v>
          </cell>
          <cell r="B149" t="str">
            <v>Брезово</v>
          </cell>
          <cell r="C149" t="str">
            <v>Южен централен район</v>
          </cell>
          <cell r="D149" t="str">
            <v>Пловдив</v>
          </cell>
        </row>
        <row r="150">
          <cell r="A150">
            <v>6603</v>
          </cell>
          <cell r="B150" t="str">
            <v>Калояново</v>
          </cell>
          <cell r="C150" t="str">
            <v>Южен централен район</v>
          </cell>
          <cell r="D150" t="str">
            <v>Пловдив</v>
          </cell>
        </row>
        <row r="151">
          <cell r="A151">
            <v>6604</v>
          </cell>
          <cell r="B151" t="str">
            <v>Карлово</v>
          </cell>
          <cell r="C151" t="str">
            <v>Южен централен район</v>
          </cell>
          <cell r="D151" t="str">
            <v>Пловдив</v>
          </cell>
        </row>
        <row r="152">
          <cell r="A152">
            <v>6605</v>
          </cell>
          <cell r="B152" t="str">
            <v>Кричим</v>
          </cell>
          <cell r="C152" t="str">
            <v>Южен централен район</v>
          </cell>
          <cell r="D152" t="str">
            <v>Пловдив</v>
          </cell>
        </row>
        <row r="153">
          <cell r="A153">
            <v>6606</v>
          </cell>
          <cell r="B153" t="str">
            <v>Лъки</v>
          </cell>
          <cell r="C153" t="str">
            <v>Южен централен район</v>
          </cell>
          <cell r="D153" t="str">
            <v>Пловдив</v>
          </cell>
        </row>
        <row r="154">
          <cell r="A154">
            <v>6607</v>
          </cell>
          <cell r="B154" t="str">
            <v>Марица</v>
          </cell>
          <cell r="C154" t="str">
            <v>Южен централен район</v>
          </cell>
          <cell r="D154" t="str">
            <v>Пловдив</v>
          </cell>
        </row>
        <row r="155">
          <cell r="A155">
            <v>6608</v>
          </cell>
          <cell r="B155" t="str">
            <v>Перущица</v>
          </cell>
          <cell r="C155" t="str">
            <v>Южен централен район</v>
          </cell>
          <cell r="D155" t="str">
            <v>Пловдив</v>
          </cell>
        </row>
        <row r="156">
          <cell r="A156">
            <v>6609</v>
          </cell>
          <cell r="B156" t="str">
            <v>Пловдив</v>
          </cell>
          <cell r="C156" t="str">
            <v>Южен централен район</v>
          </cell>
          <cell r="D156" t="str">
            <v>Пловдив</v>
          </cell>
        </row>
        <row r="157">
          <cell r="A157">
            <v>6610</v>
          </cell>
          <cell r="B157" t="str">
            <v>Първомай</v>
          </cell>
          <cell r="C157" t="str">
            <v>Южен централен район</v>
          </cell>
          <cell r="D157" t="str">
            <v>Пловдив</v>
          </cell>
        </row>
        <row r="158">
          <cell r="A158">
            <v>6611</v>
          </cell>
          <cell r="B158" t="str">
            <v>Раковски</v>
          </cell>
          <cell r="C158" t="str">
            <v>Южен централен район</v>
          </cell>
          <cell r="D158" t="str">
            <v>Пловдив</v>
          </cell>
        </row>
        <row r="159">
          <cell r="A159">
            <v>6612</v>
          </cell>
          <cell r="B159" t="str">
            <v>Родопи</v>
          </cell>
          <cell r="C159" t="str">
            <v>Южен централен район</v>
          </cell>
          <cell r="D159" t="str">
            <v>Пловдив</v>
          </cell>
        </row>
        <row r="160">
          <cell r="A160">
            <v>6613</v>
          </cell>
          <cell r="B160" t="str">
            <v>Садово</v>
          </cell>
          <cell r="C160" t="str">
            <v>Южен централен район</v>
          </cell>
          <cell r="D160" t="str">
            <v>Пловдив</v>
          </cell>
        </row>
        <row r="161">
          <cell r="A161">
            <v>6614</v>
          </cell>
          <cell r="B161" t="str">
            <v>Стамболийски</v>
          </cell>
          <cell r="C161" t="str">
            <v>Южен централен район</v>
          </cell>
          <cell r="D161" t="str">
            <v>Пловдив</v>
          </cell>
        </row>
        <row r="162">
          <cell r="A162">
            <v>6615</v>
          </cell>
          <cell r="B162" t="str">
            <v>Съединение</v>
          </cell>
          <cell r="C162" t="str">
            <v>Южен централен район</v>
          </cell>
          <cell r="D162" t="str">
            <v>Пловдив</v>
          </cell>
        </row>
        <row r="163">
          <cell r="A163">
            <v>6616</v>
          </cell>
          <cell r="B163" t="str">
            <v>Хисаря</v>
          </cell>
          <cell r="C163" t="str">
            <v>Южен централен район</v>
          </cell>
          <cell r="D163" t="str">
            <v>Пловдив</v>
          </cell>
        </row>
        <row r="164">
          <cell r="A164">
            <v>6617</v>
          </cell>
          <cell r="B164" t="str">
            <v>Куклен</v>
          </cell>
          <cell r="C164" t="str">
            <v>Южен централен район</v>
          </cell>
          <cell r="D164" t="str">
            <v>Пловдив</v>
          </cell>
        </row>
        <row r="165">
          <cell r="A165">
            <v>6618</v>
          </cell>
          <cell r="B165" t="str">
            <v>Сопот</v>
          </cell>
          <cell r="C165" t="str">
            <v>Южен централен район</v>
          </cell>
          <cell r="D165" t="str">
            <v>Пловдив</v>
          </cell>
        </row>
        <row r="166">
          <cell r="A166">
            <v>6701</v>
          </cell>
          <cell r="B166" t="str">
            <v>Завет</v>
          </cell>
          <cell r="C166" t="str">
            <v>Северен централен район</v>
          </cell>
          <cell r="D166" t="str">
            <v>Разград</v>
          </cell>
        </row>
        <row r="167">
          <cell r="A167">
            <v>6702</v>
          </cell>
          <cell r="B167" t="str">
            <v>Исперих</v>
          </cell>
          <cell r="C167" t="str">
            <v>Северен централен район</v>
          </cell>
          <cell r="D167" t="str">
            <v>Разград</v>
          </cell>
        </row>
        <row r="168">
          <cell r="A168">
            <v>6703</v>
          </cell>
          <cell r="B168" t="str">
            <v>Кубрат</v>
          </cell>
          <cell r="C168" t="str">
            <v>Северен централен район</v>
          </cell>
          <cell r="D168" t="str">
            <v>Разград</v>
          </cell>
        </row>
        <row r="169">
          <cell r="A169">
            <v>6704</v>
          </cell>
          <cell r="B169" t="str">
            <v>Лозница</v>
          </cell>
          <cell r="C169" t="str">
            <v>Северен централен район</v>
          </cell>
          <cell r="D169" t="str">
            <v>Разград</v>
          </cell>
        </row>
        <row r="170">
          <cell r="A170">
            <v>6705</v>
          </cell>
          <cell r="B170" t="str">
            <v>Разград</v>
          </cell>
          <cell r="C170" t="str">
            <v>Северен централен район</v>
          </cell>
          <cell r="D170" t="str">
            <v>Разград</v>
          </cell>
        </row>
        <row r="171">
          <cell r="A171">
            <v>6706</v>
          </cell>
          <cell r="B171" t="str">
            <v>Самуил</v>
          </cell>
          <cell r="C171" t="str">
            <v>Северен централен район</v>
          </cell>
          <cell r="D171" t="str">
            <v>Разград</v>
          </cell>
        </row>
        <row r="172">
          <cell r="A172">
            <v>6707</v>
          </cell>
          <cell r="B172" t="str">
            <v>Цар Калоян</v>
          </cell>
          <cell r="C172" t="str">
            <v>Северен централен район</v>
          </cell>
          <cell r="D172" t="str">
            <v>Разград</v>
          </cell>
        </row>
        <row r="173">
          <cell r="A173">
            <v>6801</v>
          </cell>
          <cell r="B173" t="str">
            <v>Борово</v>
          </cell>
          <cell r="C173" t="str">
            <v>Северен централен район</v>
          </cell>
          <cell r="D173" t="str">
            <v>Русе</v>
          </cell>
        </row>
        <row r="174">
          <cell r="A174">
            <v>6802</v>
          </cell>
          <cell r="B174" t="str">
            <v>Бяла</v>
          </cell>
          <cell r="C174" t="str">
            <v>Северен централен район</v>
          </cell>
          <cell r="D174" t="str">
            <v>Русе</v>
          </cell>
        </row>
        <row r="175">
          <cell r="A175">
            <v>6803</v>
          </cell>
          <cell r="B175" t="str">
            <v>Ветово</v>
          </cell>
          <cell r="C175" t="str">
            <v>Северен централен район</v>
          </cell>
          <cell r="D175" t="str">
            <v>Русе</v>
          </cell>
        </row>
        <row r="176">
          <cell r="A176">
            <v>6804</v>
          </cell>
          <cell r="B176" t="str">
            <v>Две могили</v>
          </cell>
          <cell r="C176" t="str">
            <v>Северен централен район</v>
          </cell>
          <cell r="D176" t="str">
            <v>Русе</v>
          </cell>
        </row>
        <row r="177">
          <cell r="A177">
            <v>6805</v>
          </cell>
          <cell r="B177" t="str">
            <v>Иваново</v>
          </cell>
          <cell r="C177" t="str">
            <v>Северен централен район</v>
          </cell>
          <cell r="D177" t="str">
            <v>Русе</v>
          </cell>
        </row>
        <row r="178">
          <cell r="A178">
            <v>6806</v>
          </cell>
          <cell r="B178" t="str">
            <v>Русе</v>
          </cell>
          <cell r="C178" t="str">
            <v>Северен централен район</v>
          </cell>
          <cell r="D178" t="str">
            <v>Русе</v>
          </cell>
        </row>
        <row r="179">
          <cell r="A179">
            <v>6807</v>
          </cell>
          <cell r="B179" t="str">
            <v>Сливо поле</v>
          </cell>
          <cell r="C179" t="str">
            <v>Северен централен район</v>
          </cell>
          <cell r="D179" t="str">
            <v>Русе</v>
          </cell>
        </row>
        <row r="180">
          <cell r="A180">
            <v>6808</v>
          </cell>
          <cell r="B180" t="str">
            <v>Ценово</v>
          </cell>
          <cell r="C180" t="str">
            <v>Северен централен район</v>
          </cell>
          <cell r="D180" t="str">
            <v>Русе</v>
          </cell>
        </row>
        <row r="181">
          <cell r="A181">
            <v>6901</v>
          </cell>
          <cell r="B181" t="str">
            <v>Алфатар</v>
          </cell>
          <cell r="C181" t="str">
            <v>Северен централен район</v>
          </cell>
          <cell r="D181" t="str">
            <v>Силистра</v>
          </cell>
        </row>
        <row r="182">
          <cell r="A182">
            <v>6902</v>
          </cell>
          <cell r="B182" t="str">
            <v>Главиница</v>
          </cell>
          <cell r="C182" t="str">
            <v>Северен централен район</v>
          </cell>
          <cell r="D182" t="str">
            <v>Силистра</v>
          </cell>
        </row>
        <row r="183">
          <cell r="A183">
            <v>6903</v>
          </cell>
          <cell r="B183" t="str">
            <v>Дулово</v>
          </cell>
          <cell r="C183" t="str">
            <v>Северен централен район</v>
          </cell>
          <cell r="D183" t="str">
            <v>Силистра</v>
          </cell>
        </row>
        <row r="184">
          <cell r="A184">
            <v>6904</v>
          </cell>
          <cell r="B184" t="str">
            <v>Кайнарджа</v>
          </cell>
          <cell r="C184" t="str">
            <v>Северен централен район</v>
          </cell>
          <cell r="D184" t="str">
            <v>Силистра</v>
          </cell>
        </row>
        <row r="185">
          <cell r="A185">
            <v>6905</v>
          </cell>
          <cell r="B185" t="str">
            <v>Силистра</v>
          </cell>
          <cell r="C185" t="str">
            <v>Северен централен район</v>
          </cell>
          <cell r="D185" t="str">
            <v>Силистра</v>
          </cell>
        </row>
        <row r="186">
          <cell r="A186">
            <v>6906</v>
          </cell>
          <cell r="B186" t="str">
            <v>Ситово</v>
          </cell>
          <cell r="C186" t="str">
            <v>Северен централен район</v>
          </cell>
          <cell r="D186" t="str">
            <v>Силистра</v>
          </cell>
        </row>
        <row r="187">
          <cell r="A187">
            <v>6907</v>
          </cell>
          <cell r="B187" t="str">
            <v>Тутракан</v>
          </cell>
          <cell r="C187" t="str">
            <v>Северен централен район</v>
          </cell>
          <cell r="D187" t="str">
            <v>Силистра</v>
          </cell>
        </row>
        <row r="188">
          <cell r="A188">
            <v>7001</v>
          </cell>
          <cell r="B188" t="str">
            <v>Котел</v>
          </cell>
          <cell r="C188" t="str">
            <v>Югоизточен район</v>
          </cell>
          <cell r="D188" t="str">
            <v>Сливен</v>
          </cell>
        </row>
        <row r="189">
          <cell r="A189">
            <v>7002</v>
          </cell>
          <cell r="B189" t="str">
            <v>Нова Загора</v>
          </cell>
          <cell r="C189" t="str">
            <v>Югоизточен район</v>
          </cell>
          <cell r="D189" t="str">
            <v>Сливен</v>
          </cell>
        </row>
        <row r="190">
          <cell r="A190">
            <v>7003</v>
          </cell>
          <cell r="B190" t="str">
            <v>Сливен</v>
          </cell>
          <cell r="C190" t="str">
            <v>Югоизточен район</v>
          </cell>
          <cell r="D190" t="str">
            <v>Сливен</v>
          </cell>
        </row>
        <row r="191">
          <cell r="A191">
            <v>7004</v>
          </cell>
          <cell r="B191" t="str">
            <v>Твърдица</v>
          </cell>
          <cell r="C191" t="str">
            <v>Югоизточен район</v>
          </cell>
          <cell r="D191" t="str">
            <v>Сливен</v>
          </cell>
        </row>
        <row r="192">
          <cell r="A192">
            <v>7101</v>
          </cell>
          <cell r="B192" t="str">
            <v>Баните</v>
          </cell>
          <cell r="C192" t="str">
            <v>Южен централен район</v>
          </cell>
          <cell r="D192" t="str">
            <v>Смолян</v>
          </cell>
        </row>
        <row r="193">
          <cell r="A193">
            <v>7102</v>
          </cell>
          <cell r="B193" t="str">
            <v>Борино</v>
          </cell>
          <cell r="C193" t="str">
            <v>Южен централен район</v>
          </cell>
          <cell r="D193" t="str">
            <v>Смолян</v>
          </cell>
        </row>
        <row r="194">
          <cell r="A194">
            <v>7103</v>
          </cell>
          <cell r="B194" t="str">
            <v>Девин</v>
          </cell>
          <cell r="C194" t="str">
            <v>Южен централен район</v>
          </cell>
          <cell r="D194" t="str">
            <v>Смолян</v>
          </cell>
        </row>
        <row r="195">
          <cell r="A195">
            <v>7104</v>
          </cell>
          <cell r="B195" t="str">
            <v>Доспат</v>
          </cell>
          <cell r="C195" t="str">
            <v>Южен централен район</v>
          </cell>
          <cell r="D195" t="str">
            <v>Смолян</v>
          </cell>
        </row>
        <row r="196">
          <cell r="A196">
            <v>7105</v>
          </cell>
          <cell r="B196" t="str">
            <v>Златоград</v>
          </cell>
          <cell r="C196" t="str">
            <v>Южен централен район</v>
          </cell>
          <cell r="D196" t="str">
            <v>Смолян</v>
          </cell>
        </row>
        <row r="197">
          <cell r="A197">
            <v>7106</v>
          </cell>
          <cell r="B197" t="str">
            <v>Мадан</v>
          </cell>
          <cell r="C197" t="str">
            <v>Южен централен район</v>
          </cell>
          <cell r="D197" t="str">
            <v>Смолян</v>
          </cell>
        </row>
        <row r="198">
          <cell r="A198">
            <v>7107</v>
          </cell>
          <cell r="B198" t="str">
            <v>Неделино</v>
          </cell>
          <cell r="C198" t="str">
            <v>Южен централен район</v>
          </cell>
          <cell r="D198" t="str">
            <v>Смолян</v>
          </cell>
        </row>
        <row r="199">
          <cell r="A199">
            <v>7108</v>
          </cell>
          <cell r="B199" t="str">
            <v>Рудозем</v>
          </cell>
          <cell r="C199" t="str">
            <v>Южен централен район</v>
          </cell>
          <cell r="D199" t="str">
            <v>Смолян</v>
          </cell>
        </row>
        <row r="200">
          <cell r="A200">
            <v>7109</v>
          </cell>
          <cell r="B200" t="str">
            <v>Смолян</v>
          </cell>
          <cell r="C200" t="str">
            <v>Южен централен район</v>
          </cell>
          <cell r="D200" t="str">
            <v>Смолян</v>
          </cell>
        </row>
        <row r="201">
          <cell r="A201">
            <v>7110</v>
          </cell>
          <cell r="B201" t="str">
            <v>Чепеларе</v>
          </cell>
          <cell r="C201" t="str">
            <v>Южен централен район</v>
          </cell>
          <cell r="D201" t="str">
            <v>Смолян</v>
          </cell>
        </row>
        <row r="202">
          <cell r="A202">
            <v>7225</v>
          </cell>
          <cell r="B202" t="str">
            <v>Столична</v>
          </cell>
          <cell r="C202" t="str">
            <v>Югозападен район</v>
          </cell>
          <cell r="D202" t="str">
            <v>София град</v>
          </cell>
        </row>
        <row r="203">
          <cell r="A203">
            <v>7301</v>
          </cell>
          <cell r="B203" t="str">
            <v>Антон</v>
          </cell>
          <cell r="C203" t="str">
            <v>Югозападен район</v>
          </cell>
          <cell r="D203" t="str">
            <v>София област</v>
          </cell>
        </row>
        <row r="204">
          <cell r="A204">
            <v>7302</v>
          </cell>
          <cell r="B204" t="str">
            <v>Божурище</v>
          </cell>
          <cell r="C204" t="str">
            <v>Югозападен район</v>
          </cell>
          <cell r="D204" t="str">
            <v>София област</v>
          </cell>
        </row>
        <row r="205">
          <cell r="A205">
            <v>7303</v>
          </cell>
          <cell r="B205" t="str">
            <v>Ботевград</v>
          </cell>
          <cell r="C205" t="str">
            <v>Югозападен район</v>
          </cell>
          <cell r="D205" t="str">
            <v>София област</v>
          </cell>
        </row>
        <row r="206">
          <cell r="A206">
            <v>7304</v>
          </cell>
          <cell r="B206" t="str">
            <v>Годеч</v>
          </cell>
          <cell r="C206" t="str">
            <v>Югозападен район</v>
          </cell>
          <cell r="D206" t="str">
            <v>София област</v>
          </cell>
        </row>
        <row r="207">
          <cell r="A207">
            <v>7305</v>
          </cell>
          <cell r="B207" t="str">
            <v>Горна Малина</v>
          </cell>
          <cell r="C207" t="str">
            <v>Югозападен район</v>
          </cell>
          <cell r="D207" t="str">
            <v>София област</v>
          </cell>
        </row>
        <row r="208">
          <cell r="A208">
            <v>7306</v>
          </cell>
          <cell r="B208" t="str">
            <v>Долна баня</v>
          </cell>
          <cell r="C208" t="str">
            <v>Югозападен район</v>
          </cell>
          <cell r="D208" t="str">
            <v>София област</v>
          </cell>
        </row>
        <row r="209">
          <cell r="A209">
            <v>7307</v>
          </cell>
          <cell r="B209" t="str">
            <v>Драгоман</v>
          </cell>
          <cell r="C209" t="str">
            <v>Югозападен район</v>
          </cell>
          <cell r="D209" t="str">
            <v>София област</v>
          </cell>
        </row>
        <row r="210">
          <cell r="A210">
            <v>7308</v>
          </cell>
          <cell r="B210" t="str">
            <v>Елин Пелин</v>
          </cell>
          <cell r="C210" t="str">
            <v>Югозападен район</v>
          </cell>
          <cell r="D210" t="str">
            <v>София област</v>
          </cell>
        </row>
        <row r="211">
          <cell r="A211">
            <v>7309</v>
          </cell>
          <cell r="B211" t="str">
            <v>Етрополе</v>
          </cell>
          <cell r="C211" t="str">
            <v>Югозападен район</v>
          </cell>
          <cell r="D211" t="str">
            <v>София област</v>
          </cell>
        </row>
        <row r="212">
          <cell r="A212">
            <v>7310</v>
          </cell>
          <cell r="B212" t="str">
            <v>Златица</v>
          </cell>
          <cell r="C212" t="str">
            <v>Югозападен район</v>
          </cell>
          <cell r="D212" t="str">
            <v>София област</v>
          </cell>
        </row>
        <row r="213">
          <cell r="A213">
            <v>7311</v>
          </cell>
          <cell r="B213" t="str">
            <v>Ихтиман</v>
          </cell>
          <cell r="C213" t="str">
            <v>Югозападен район</v>
          </cell>
          <cell r="D213" t="str">
            <v>София област</v>
          </cell>
        </row>
        <row r="214">
          <cell r="A214">
            <v>7312</v>
          </cell>
          <cell r="B214" t="str">
            <v>Копривщица</v>
          </cell>
          <cell r="C214" t="str">
            <v>Югозападен район</v>
          </cell>
          <cell r="D214" t="str">
            <v>София област</v>
          </cell>
        </row>
        <row r="215">
          <cell r="A215">
            <v>7313</v>
          </cell>
          <cell r="B215" t="str">
            <v>Костенец</v>
          </cell>
          <cell r="C215" t="str">
            <v>Югозападен район</v>
          </cell>
          <cell r="D215" t="str">
            <v>София област</v>
          </cell>
        </row>
        <row r="216">
          <cell r="A216">
            <v>7314</v>
          </cell>
          <cell r="B216" t="str">
            <v>Костинброд</v>
          </cell>
          <cell r="C216" t="str">
            <v>Югозападен район</v>
          </cell>
          <cell r="D216" t="str">
            <v>София област</v>
          </cell>
        </row>
        <row r="217">
          <cell r="A217">
            <v>7315</v>
          </cell>
          <cell r="B217" t="str">
            <v>Мирково</v>
          </cell>
          <cell r="C217" t="str">
            <v>Югозападен район</v>
          </cell>
          <cell r="D217" t="str">
            <v>София област</v>
          </cell>
        </row>
        <row r="218">
          <cell r="A218">
            <v>7316</v>
          </cell>
          <cell r="B218" t="str">
            <v>Пирдоп</v>
          </cell>
          <cell r="C218" t="str">
            <v>Югозападен район</v>
          </cell>
          <cell r="D218" t="str">
            <v>София област</v>
          </cell>
        </row>
        <row r="219">
          <cell r="A219">
            <v>7317</v>
          </cell>
          <cell r="B219" t="str">
            <v>Правец</v>
          </cell>
          <cell r="C219" t="str">
            <v>Югозападен район</v>
          </cell>
          <cell r="D219" t="str">
            <v>София област</v>
          </cell>
        </row>
        <row r="220">
          <cell r="A220">
            <v>7318</v>
          </cell>
          <cell r="B220" t="str">
            <v>Самоков</v>
          </cell>
          <cell r="C220" t="str">
            <v>Югозападен район</v>
          </cell>
          <cell r="D220" t="str">
            <v>София област</v>
          </cell>
        </row>
        <row r="221">
          <cell r="A221">
            <v>7319</v>
          </cell>
          <cell r="B221" t="str">
            <v>Своге</v>
          </cell>
          <cell r="C221" t="str">
            <v>Югозападен район</v>
          </cell>
          <cell r="D221" t="str">
            <v>София област</v>
          </cell>
        </row>
        <row r="222">
          <cell r="A222">
            <v>7320</v>
          </cell>
          <cell r="B222" t="str">
            <v>Сливница</v>
          </cell>
          <cell r="C222" t="str">
            <v>Югозападен район</v>
          </cell>
          <cell r="D222" t="str">
            <v>София област</v>
          </cell>
        </row>
        <row r="223">
          <cell r="A223">
            <v>7321</v>
          </cell>
          <cell r="B223" t="str">
            <v>Чавдар</v>
          </cell>
          <cell r="C223" t="str">
            <v>Югозападен район</v>
          </cell>
          <cell r="D223" t="str">
            <v>София област</v>
          </cell>
        </row>
        <row r="224">
          <cell r="A224">
            <v>7322</v>
          </cell>
          <cell r="B224" t="str">
            <v>Челопеч</v>
          </cell>
          <cell r="C224" t="str">
            <v>Югозападен район</v>
          </cell>
          <cell r="D224" t="str">
            <v>София област</v>
          </cell>
        </row>
        <row r="225">
          <cell r="A225">
            <v>7401</v>
          </cell>
          <cell r="B225" t="str">
            <v>Братя Даскалови</v>
          </cell>
          <cell r="C225" t="str">
            <v>Югоизточен район</v>
          </cell>
          <cell r="D225" t="str">
            <v>Стара Загора</v>
          </cell>
        </row>
        <row r="226">
          <cell r="A226">
            <v>7402</v>
          </cell>
          <cell r="B226" t="str">
            <v>Гурково</v>
          </cell>
          <cell r="C226" t="str">
            <v>Югоизточен район</v>
          </cell>
          <cell r="D226" t="str">
            <v>Стара Загора</v>
          </cell>
        </row>
        <row r="227">
          <cell r="A227">
            <v>7403</v>
          </cell>
          <cell r="B227" t="str">
            <v>Гълъбово</v>
          </cell>
          <cell r="C227" t="str">
            <v>Югоизточен район</v>
          </cell>
          <cell r="D227" t="str">
            <v>Стара Загора</v>
          </cell>
        </row>
        <row r="228">
          <cell r="A228">
            <v>7404</v>
          </cell>
          <cell r="B228" t="str">
            <v>Казанлък</v>
          </cell>
          <cell r="C228" t="str">
            <v>Югоизточен район</v>
          </cell>
          <cell r="D228" t="str">
            <v>Стара Загора</v>
          </cell>
        </row>
        <row r="229">
          <cell r="A229">
            <v>7405</v>
          </cell>
          <cell r="B229" t="str">
            <v>Мъглиж</v>
          </cell>
          <cell r="C229" t="str">
            <v>Югоизточен район</v>
          </cell>
          <cell r="D229" t="str">
            <v>Стара Загора</v>
          </cell>
        </row>
        <row r="230">
          <cell r="A230">
            <v>7406</v>
          </cell>
          <cell r="B230" t="str">
            <v>Николаево</v>
          </cell>
          <cell r="C230" t="str">
            <v>Югоизточен район</v>
          </cell>
          <cell r="D230" t="str">
            <v>Стара Загора</v>
          </cell>
        </row>
        <row r="231">
          <cell r="A231">
            <v>7407</v>
          </cell>
          <cell r="B231" t="str">
            <v>Опан</v>
          </cell>
          <cell r="C231" t="str">
            <v>Югоизточен район</v>
          </cell>
          <cell r="D231" t="str">
            <v>Стара Загора</v>
          </cell>
        </row>
        <row r="232">
          <cell r="A232">
            <v>7408</v>
          </cell>
          <cell r="B232" t="str">
            <v>Павел баня</v>
          </cell>
          <cell r="C232" t="str">
            <v>Югоизточен район</v>
          </cell>
          <cell r="D232" t="str">
            <v>Стара Загора</v>
          </cell>
        </row>
        <row r="233">
          <cell r="A233">
            <v>7409</v>
          </cell>
          <cell r="B233" t="str">
            <v>Раднево</v>
          </cell>
          <cell r="C233" t="str">
            <v>Югоизточен район</v>
          </cell>
          <cell r="D233" t="str">
            <v>Стара Загора</v>
          </cell>
        </row>
        <row r="234">
          <cell r="A234">
            <v>7410</v>
          </cell>
          <cell r="B234" t="str">
            <v>Стара Загора</v>
          </cell>
          <cell r="C234" t="str">
            <v>Югоизточен район</v>
          </cell>
          <cell r="D234" t="str">
            <v>Стара Загора</v>
          </cell>
        </row>
        <row r="235">
          <cell r="A235">
            <v>7411</v>
          </cell>
          <cell r="B235" t="str">
            <v>Чирпан</v>
          </cell>
          <cell r="C235" t="str">
            <v>Югоизточен район</v>
          </cell>
          <cell r="D235" t="str">
            <v>Стара Загора</v>
          </cell>
        </row>
        <row r="236">
          <cell r="A236">
            <v>7501</v>
          </cell>
          <cell r="B236" t="str">
            <v>Антоново</v>
          </cell>
          <cell r="C236" t="str">
            <v>Североизточен район</v>
          </cell>
          <cell r="D236" t="str">
            <v>Търговище</v>
          </cell>
        </row>
        <row r="237">
          <cell r="A237">
            <v>7502</v>
          </cell>
          <cell r="B237" t="str">
            <v>Омуртаг</v>
          </cell>
          <cell r="C237" t="str">
            <v>Североизточен район</v>
          </cell>
          <cell r="D237" t="str">
            <v>Търговище</v>
          </cell>
        </row>
        <row r="238">
          <cell r="A238">
            <v>7503</v>
          </cell>
          <cell r="B238" t="str">
            <v>Опака</v>
          </cell>
          <cell r="C238" t="str">
            <v>Североизточен район</v>
          </cell>
          <cell r="D238" t="str">
            <v>Търговище</v>
          </cell>
        </row>
        <row r="239">
          <cell r="A239">
            <v>7504</v>
          </cell>
          <cell r="B239" t="str">
            <v>Попово</v>
          </cell>
          <cell r="C239" t="str">
            <v>Североизточен район</v>
          </cell>
          <cell r="D239" t="str">
            <v>Търговище</v>
          </cell>
        </row>
        <row r="240">
          <cell r="A240">
            <v>7505</v>
          </cell>
          <cell r="B240" t="str">
            <v>Търговище</v>
          </cell>
          <cell r="C240" t="str">
            <v>Североизточен район</v>
          </cell>
          <cell r="D240" t="str">
            <v>Търговище</v>
          </cell>
        </row>
        <row r="241">
          <cell r="A241">
            <v>7601</v>
          </cell>
          <cell r="B241" t="str">
            <v>Димитровград</v>
          </cell>
          <cell r="C241" t="str">
            <v>Южен централен район</v>
          </cell>
          <cell r="D241" t="str">
            <v>Хасково</v>
          </cell>
        </row>
        <row r="242">
          <cell r="A242">
            <v>7602</v>
          </cell>
          <cell r="B242" t="str">
            <v>Ивайловград</v>
          </cell>
          <cell r="C242" t="str">
            <v>Южен централен район</v>
          </cell>
          <cell r="D242" t="str">
            <v>Хасково</v>
          </cell>
        </row>
        <row r="243">
          <cell r="A243">
            <v>7603</v>
          </cell>
          <cell r="B243" t="str">
            <v>Любимец</v>
          </cell>
          <cell r="C243" t="str">
            <v>Южен централен район</v>
          </cell>
          <cell r="D243" t="str">
            <v>Хасково</v>
          </cell>
        </row>
        <row r="244">
          <cell r="A244">
            <v>7604</v>
          </cell>
          <cell r="B244" t="str">
            <v>Маджарово</v>
          </cell>
          <cell r="C244" t="str">
            <v>Южен централен район</v>
          </cell>
          <cell r="D244" t="str">
            <v>Хасково</v>
          </cell>
        </row>
        <row r="245">
          <cell r="A245">
            <v>7605</v>
          </cell>
          <cell r="B245" t="str">
            <v>Минерални бани</v>
          </cell>
          <cell r="C245" t="str">
            <v>Южен централен район</v>
          </cell>
          <cell r="D245" t="str">
            <v>Хасково</v>
          </cell>
        </row>
        <row r="246">
          <cell r="A246">
            <v>7606</v>
          </cell>
          <cell r="B246" t="str">
            <v>Свиленград</v>
          </cell>
          <cell r="C246" t="str">
            <v>Южен централен район</v>
          </cell>
          <cell r="D246" t="str">
            <v>Хасково</v>
          </cell>
        </row>
        <row r="247">
          <cell r="A247">
            <v>7607</v>
          </cell>
          <cell r="B247" t="str">
            <v>Симеоновград</v>
          </cell>
          <cell r="C247" t="str">
            <v>Южен централен район</v>
          </cell>
          <cell r="D247" t="str">
            <v>Хасково</v>
          </cell>
        </row>
        <row r="248">
          <cell r="A248">
            <v>7608</v>
          </cell>
          <cell r="B248" t="str">
            <v>Стамболово</v>
          </cell>
          <cell r="C248" t="str">
            <v>Южен централен район</v>
          </cell>
          <cell r="D248" t="str">
            <v>Хасково</v>
          </cell>
        </row>
        <row r="249">
          <cell r="A249">
            <v>7609</v>
          </cell>
          <cell r="B249" t="str">
            <v>Тополовград</v>
          </cell>
          <cell r="C249" t="str">
            <v>Южен централен район</v>
          </cell>
          <cell r="D249" t="str">
            <v>Хасково</v>
          </cell>
        </row>
        <row r="250">
          <cell r="A250">
            <v>7610</v>
          </cell>
          <cell r="B250" t="str">
            <v>Харманли</v>
          </cell>
          <cell r="C250" t="str">
            <v>Южен централен район</v>
          </cell>
          <cell r="D250" t="str">
            <v>Хасково</v>
          </cell>
        </row>
        <row r="251">
          <cell r="A251">
            <v>7611</v>
          </cell>
          <cell r="B251" t="str">
            <v>Хасково</v>
          </cell>
          <cell r="C251" t="str">
            <v>Южен централен район</v>
          </cell>
          <cell r="D251" t="str">
            <v>Хасково</v>
          </cell>
        </row>
        <row r="252">
          <cell r="A252">
            <v>7701</v>
          </cell>
          <cell r="B252" t="str">
            <v>Велики Преслав</v>
          </cell>
          <cell r="C252" t="str">
            <v>Североизточен район</v>
          </cell>
          <cell r="D252" t="str">
            <v>Шумен</v>
          </cell>
        </row>
        <row r="253">
          <cell r="A253">
            <v>7702</v>
          </cell>
          <cell r="B253" t="str">
            <v>Венец</v>
          </cell>
          <cell r="C253" t="str">
            <v>Североизточен район</v>
          </cell>
          <cell r="D253" t="str">
            <v>Шумен</v>
          </cell>
        </row>
        <row r="254">
          <cell r="A254">
            <v>7703</v>
          </cell>
          <cell r="B254" t="str">
            <v>Върбица</v>
          </cell>
          <cell r="C254" t="str">
            <v>Североизточен район</v>
          </cell>
          <cell r="D254" t="str">
            <v>Шумен</v>
          </cell>
        </row>
        <row r="255">
          <cell r="A255">
            <v>7704</v>
          </cell>
          <cell r="B255" t="str">
            <v>Каолиново</v>
          </cell>
          <cell r="C255" t="str">
            <v>Североизточен район</v>
          </cell>
          <cell r="D255" t="str">
            <v>Шумен</v>
          </cell>
        </row>
        <row r="256">
          <cell r="A256">
            <v>7705</v>
          </cell>
          <cell r="B256" t="str">
            <v>Каспичан</v>
          </cell>
          <cell r="C256" t="str">
            <v>Североизточен район</v>
          </cell>
          <cell r="D256" t="str">
            <v>Шумен</v>
          </cell>
        </row>
        <row r="257">
          <cell r="A257">
            <v>7706</v>
          </cell>
          <cell r="B257" t="str">
            <v>Никола Козлево</v>
          </cell>
          <cell r="C257" t="str">
            <v>Североизточен район</v>
          </cell>
          <cell r="D257" t="str">
            <v>Шумен</v>
          </cell>
        </row>
        <row r="258">
          <cell r="A258">
            <v>7707</v>
          </cell>
          <cell r="B258" t="str">
            <v>Нови пазар</v>
          </cell>
          <cell r="C258" t="str">
            <v>Североизточен район</v>
          </cell>
          <cell r="D258" t="str">
            <v>Шумен</v>
          </cell>
        </row>
        <row r="259">
          <cell r="A259">
            <v>7708</v>
          </cell>
          <cell r="B259" t="str">
            <v>Смядово</v>
          </cell>
          <cell r="C259" t="str">
            <v>Североизточен район</v>
          </cell>
          <cell r="D259" t="str">
            <v>Шумен</v>
          </cell>
        </row>
        <row r="260">
          <cell r="A260">
            <v>7709</v>
          </cell>
          <cell r="B260" t="str">
            <v>Хитрино</v>
          </cell>
          <cell r="C260" t="str">
            <v>Североизточен район</v>
          </cell>
          <cell r="D260" t="str">
            <v>Шумен</v>
          </cell>
        </row>
        <row r="261">
          <cell r="A261">
            <v>7710</v>
          </cell>
          <cell r="B261" t="str">
            <v>Шумен</v>
          </cell>
          <cell r="C261" t="str">
            <v>Североизточен район</v>
          </cell>
          <cell r="D261" t="str">
            <v>Шумен</v>
          </cell>
        </row>
        <row r="262">
          <cell r="A262">
            <v>7801</v>
          </cell>
          <cell r="B262" t="str">
            <v>Болярово</v>
          </cell>
          <cell r="C262" t="str">
            <v>Югоизточен район</v>
          </cell>
          <cell r="D262" t="str">
            <v>Ямбол</v>
          </cell>
        </row>
        <row r="263">
          <cell r="A263">
            <v>7802</v>
          </cell>
          <cell r="B263" t="str">
            <v>Елхово</v>
          </cell>
          <cell r="C263" t="str">
            <v>Югоизточен район</v>
          </cell>
          <cell r="D263" t="str">
            <v>Ямбол</v>
          </cell>
        </row>
        <row r="264">
          <cell r="A264">
            <v>7803</v>
          </cell>
          <cell r="B264" t="str">
            <v>Стралджа</v>
          </cell>
          <cell r="C264" t="str">
            <v>Югоизточен район</v>
          </cell>
          <cell r="D264" t="str">
            <v>Ямбол</v>
          </cell>
        </row>
        <row r="265">
          <cell r="A265">
            <v>7804</v>
          </cell>
          <cell r="B265" t="str">
            <v>Тунджа</v>
          </cell>
          <cell r="C265" t="str">
            <v>Югоизточен район</v>
          </cell>
          <cell r="D265" t="str">
            <v>Ямбол</v>
          </cell>
        </row>
        <row r="266">
          <cell r="A266">
            <v>7805</v>
          </cell>
          <cell r="B266" t="str">
            <v>Ямбол</v>
          </cell>
          <cell r="C266" t="str">
            <v>Югоизточен район</v>
          </cell>
          <cell r="D266" t="str">
            <v>Ямбол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workbookViewId="0">
      <selection activeCell="C1" sqref="C1"/>
    </sheetView>
  </sheetViews>
  <sheetFormatPr defaultColWidth="9.140625" defaultRowHeight="15" x14ac:dyDescent="0.25"/>
  <cols>
    <col min="1" max="1" width="9.140625" style="1"/>
    <col min="2" max="2" width="91.85546875" style="1" customWidth="1"/>
    <col min="3" max="3" width="28.140625" style="1" customWidth="1"/>
    <col min="4" max="16384" width="9.140625" style="1"/>
  </cols>
  <sheetData>
    <row r="1" spans="1:9" ht="15.75" x14ac:dyDescent="0.25">
      <c r="C1" s="2" t="s">
        <v>22</v>
      </c>
    </row>
    <row r="2" spans="1:9" ht="15.75" x14ac:dyDescent="0.25">
      <c r="C2" s="2"/>
    </row>
    <row r="3" spans="1:9" ht="15.75" x14ac:dyDescent="0.25">
      <c r="B3" s="25" t="s">
        <v>17</v>
      </c>
      <c r="C3" s="25"/>
    </row>
    <row r="4" spans="1:9" ht="15.75" x14ac:dyDescent="0.25">
      <c r="B4" s="3"/>
    </row>
    <row r="5" spans="1:9" ht="15.75" x14ac:dyDescent="0.25">
      <c r="B5" s="3"/>
    </row>
    <row r="6" spans="1:9" ht="15.75" x14ac:dyDescent="0.25">
      <c r="B6" s="25" t="s">
        <v>0</v>
      </c>
      <c r="C6" s="25"/>
    </row>
    <row r="7" spans="1:9" ht="15.75" x14ac:dyDescent="0.25">
      <c r="B7" s="4" t="s">
        <v>18</v>
      </c>
    </row>
    <row r="8" spans="1:9" ht="15.75" x14ac:dyDescent="0.25">
      <c r="B8" s="4"/>
    </row>
    <row r="9" spans="1:9" ht="16.5" thickBot="1" x14ac:dyDescent="0.3">
      <c r="B9" s="4"/>
    </row>
    <row r="10" spans="1:9" ht="33.75" customHeight="1" thickBot="1" x14ac:dyDescent="0.3">
      <c r="A10" s="26" t="s">
        <v>12</v>
      </c>
      <c r="B10" s="27"/>
      <c r="C10" s="28"/>
    </row>
    <row r="11" spans="1:9" ht="33.75" customHeight="1" thickBot="1" x14ac:dyDescent="0.3">
      <c r="A11" s="5"/>
      <c r="B11" s="6"/>
      <c r="C11" s="7" t="s">
        <v>6</v>
      </c>
    </row>
    <row r="12" spans="1:9" ht="41.25" customHeight="1" thickBot="1" x14ac:dyDescent="0.3">
      <c r="A12" s="29" t="s">
        <v>13</v>
      </c>
      <c r="B12" s="30"/>
      <c r="C12" s="8">
        <f>+C13+C14+C15</f>
        <v>357688</v>
      </c>
      <c r="D12" s="9"/>
      <c r="E12" s="9"/>
      <c r="F12" s="10"/>
      <c r="G12" s="10"/>
      <c r="H12" s="10"/>
      <c r="I12" s="10"/>
    </row>
    <row r="13" spans="1:9" ht="44.25" customHeight="1" thickBot="1" x14ac:dyDescent="0.3">
      <c r="A13" s="31" t="s">
        <v>9</v>
      </c>
      <c r="B13" s="32"/>
      <c r="C13" s="11">
        <v>89160</v>
      </c>
      <c r="D13" s="9"/>
      <c r="E13" s="9"/>
      <c r="F13" s="10"/>
      <c r="G13" s="10"/>
      <c r="H13" s="10"/>
      <c r="I13" s="10"/>
    </row>
    <row r="14" spans="1:9" ht="44.25" customHeight="1" thickBot="1" x14ac:dyDescent="0.3">
      <c r="A14" s="31" t="s">
        <v>10</v>
      </c>
      <c r="B14" s="32"/>
      <c r="C14" s="11">
        <v>96795</v>
      </c>
      <c r="D14" s="9"/>
      <c r="E14" s="9"/>
      <c r="F14" s="10"/>
      <c r="G14" s="10"/>
      <c r="H14" s="10"/>
      <c r="I14" s="10"/>
    </row>
    <row r="15" spans="1:9" ht="66.75" customHeight="1" thickBot="1" x14ac:dyDescent="0.3">
      <c r="A15" s="31" t="s">
        <v>11</v>
      </c>
      <c r="B15" s="32"/>
      <c r="C15" s="11">
        <v>171733</v>
      </c>
      <c r="D15" s="9"/>
      <c r="E15" s="9"/>
      <c r="F15" s="10"/>
      <c r="G15" s="10"/>
      <c r="H15" s="10"/>
      <c r="I15" s="10"/>
    </row>
    <row r="16" spans="1:9" ht="48" customHeight="1" thickBot="1" x14ac:dyDescent="0.3">
      <c r="A16" s="33" t="s">
        <v>15</v>
      </c>
      <c r="B16" s="34"/>
      <c r="C16" s="12"/>
      <c r="D16" s="9"/>
      <c r="E16" s="9"/>
      <c r="F16" s="10"/>
      <c r="G16" s="10"/>
      <c r="H16" s="10"/>
      <c r="I16" s="10"/>
    </row>
    <row r="17" spans="1:3" ht="44.25" customHeight="1" thickBot="1" x14ac:dyDescent="0.3">
      <c r="A17" s="29" t="s">
        <v>16</v>
      </c>
      <c r="B17" s="30"/>
      <c r="C17" s="8">
        <f>+C18+C20+C22+C23+C24</f>
        <v>357688</v>
      </c>
    </row>
    <row r="18" spans="1:3" ht="24" customHeight="1" x14ac:dyDescent="0.25">
      <c r="A18" s="35" t="s">
        <v>2</v>
      </c>
      <c r="B18" s="36"/>
      <c r="C18" s="13">
        <v>404168</v>
      </c>
    </row>
    <row r="19" spans="1:3" ht="24" customHeight="1" thickBot="1" x14ac:dyDescent="0.3">
      <c r="A19" s="37" t="s">
        <v>5</v>
      </c>
      <c r="B19" s="38"/>
      <c r="C19" s="11"/>
    </row>
    <row r="20" spans="1:3" ht="24" customHeight="1" x14ac:dyDescent="0.25">
      <c r="A20" s="23" t="s">
        <v>3</v>
      </c>
      <c r="B20" s="24"/>
      <c r="C20" s="13"/>
    </row>
    <row r="21" spans="1:3" ht="24" customHeight="1" thickBot="1" x14ac:dyDescent="0.3">
      <c r="A21" s="39" t="s">
        <v>5</v>
      </c>
      <c r="B21" s="40"/>
      <c r="C21" s="11"/>
    </row>
    <row r="22" spans="1:3" ht="24" customHeight="1" thickBot="1" x14ac:dyDescent="0.3">
      <c r="A22" s="31" t="s">
        <v>4</v>
      </c>
      <c r="B22" s="32"/>
      <c r="C22" s="11"/>
    </row>
    <row r="23" spans="1:3" ht="30" customHeight="1" thickBot="1" x14ac:dyDescent="0.3">
      <c r="A23" s="31" t="s">
        <v>7</v>
      </c>
      <c r="B23" s="32"/>
      <c r="C23" s="11">
        <v>-46480</v>
      </c>
    </row>
    <row r="24" spans="1:3" ht="189" customHeight="1" thickBot="1" x14ac:dyDescent="0.3">
      <c r="A24" s="41" t="s">
        <v>8</v>
      </c>
      <c r="B24" s="42"/>
      <c r="C24" s="14"/>
    </row>
    <row r="25" spans="1:3" ht="33.75" customHeight="1" x14ac:dyDescent="0.25">
      <c r="A25" s="15"/>
      <c r="B25" s="15"/>
      <c r="C25" s="16" t="str">
        <f>IF((C12+C16)=C17,"OK","НЕРАВНЕНИЕ")</f>
        <v>OK</v>
      </c>
    </row>
    <row r="26" spans="1:3" ht="17.25" customHeight="1" x14ac:dyDescent="0.25">
      <c r="A26" s="15"/>
      <c r="B26" s="15"/>
      <c r="C26" s="17"/>
    </row>
    <row r="27" spans="1:3" ht="123" customHeight="1" x14ac:dyDescent="0.25">
      <c r="A27" s="43" t="s">
        <v>14</v>
      </c>
      <c r="B27" s="44"/>
      <c r="C27" s="44"/>
    </row>
    <row r="28" spans="1:3" ht="21.75" customHeight="1" x14ac:dyDescent="0.25">
      <c r="A28" s="18"/>
      <c r="B28" s="19"/>
      <c r="C28" s="19"/>
    </row>
    <row r="29" spans="1:3" ht="31.5" customHeight="1" x14ac:dyDescent="0.25">
      <c r="B29" s="20" t="s">
        <v>1</v>
      </c>
    </row>
    <row r="30" spans="1:3" ht="29.25" customHeight="1" x14ac:dyDescent="0.25">
      <c r="B30" s="21" t="s">
        <v>19</v>
      </c>
    </row>
    <row r="31" spans="1:3" ht="29.25" customHeight="1" x14ac:dyDescent="0.25">
      <c r="B31" s="22" t="s">
        <v>20</v>
      </c>
    </row>
    <row r="32" spans="1:3" ht="29.25" customHeight="1" x14ac:dyDescent="0.25">
      <c r="B32" s="22" t="s">
        <v>21</v>
      </c>
    </row>
  </sheetData>
  <mergeCells count="17">
    <mergeCell ref="A21:B21"/>
    <mergeCell ref="A22:B22"/>
    <mergeCell ref="A23:B23"/>
    <mergeCell ref="A24:B24"/>
    <mergeCell ref="A27:C27"/>
    <mergeCell ref="A20:B20"/>
    <mergeCell ref="B3:C3"/>
    <mergeCell ref="B6:C6"/>
    <mergeCell ref="A10:C10"/>
    <mergeCell ref="A12:B12"/>
    <mergeCell ref="A13:B13"/>
    <mergeCell ref="A14:B14"/>
    <mergeCell ref="A15:B15"/>
    <mergeCell ref="A16:B16"/>
    <mergeCell ref="A17:B17"/>
    <mergeCell ref="A18:B18"/>
    <mergeCell ref="A19:B19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План-сметка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Петранка Кедикова</dc:creator>
  <cp:lastModifiedBy>YLT0DDT9</cp:lastModifiedBy>
  <cp:lastPrinted>2022-03-15T13:27:18Z</cp:lastPrinted>
  <dcterms:created xsi:type="dcterms:W3CDTF">2016-12-13T13:37:33Z</dcterms:created>
  <dcterms:modified xsi:type="dcterms:W3CDTF">2026-09-09T12:15:52Z</dcterms:modified>
</cp:coreProperties>
</file>